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デスクトップ\クラウド\雑ファイル\雑\支払い\請求書ひな形\"/>
    </mc:Choice>
  </mc:AlternateContent>
  <xr:revisionPtr revIDLastSave="0" documentId="13_ncr:1_{BBF0A207-F750-4B57-BE84-E4168AD79CEA}" xr6:coauthVersionLast="47" xr6:coauthVersionMax="47" xr10:uidLastSave="{00000000-0000-0000-0000-000000000000}"/>
  <workbookProtection workbookAlgorithmName="SHA-512" workbookHashValue="AIuXXWS940NjMzS0qFhXRbOdLCEBLi+bLLvIS9lmA27mOZn1aVSnxvPDlbWhQ2KsWAmWYxgUXiRj9zDn+Vm8mw==" workbookSaltValue="0g1WAmoPLo5bMR+nd8/wNw==" workbookSpinCount="100000" lockStructure="1"/>
  <bookViews>
    <workbookView xWindow="29925" yWindow="1125" windowWidth="25020" windowHeight="13485" activeTab="1" xr2:uid="{00000000-000D-0000-FFFF-FFFF00000000}"/>
  </bookViews>
  <sheets>
    <sheet name="契約用 " sheetId="2" r:id="rId1"/>
    <sheet name="未契約用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151" i="2" l="1"/>
  <c r="BS148" i="3"/>
  <c r="BY138" i="3" l="1"/>
  <c r="BY133" i="3"/>
  <c r="BY128" i="3"/>
  <c r="BY123" i="3"/>
  <c r="BY118" i="3"/>
  <c r="BY113" i="3"/>
  <c r="BY108" i="3"/>
  <c r="BY103" i="3"/>
  <c r="BY98" i="3"/>
  <c r="BY93" i="3"/>
  <c r="BY88" i="3"/>
  <c r="BY83" i="3"/>
  <c r="BY78" i="3"/>
  <c r="BY73" i="3"/>
  <c r="BY68" i="3"/>
  <c r="BY141" i="2"/>
  <c r="BY136" i="2"/>
  <c r="BY131" i="2"/>
  <c r="BY126" i="2"/>
  <c r="BY121" i="2"/>
  <c r="BY116" i="2"/>
  <c r="BY111" i="2"/>
  <c r="BY106" i="2"/>
  <c r="BY101" i="2"/>
  <c r="BY96" i="2"/>
  <c r="BY91" i="2"/>
  <c r="BY86" i="2"/>
  <c r="BY81" i="2"/>
  <c r="BY76" i="2"/>
  <c r="AM64" i="2"/>
  <c r="BS143" i="3" l="1"/>
  <c r="BS146" i="2"/>
  <c r="BS156" i="2" s="1"/>
  <c r="BF64" i="2" s="1"/>
  <c r="BS153" i="3" l="1"/>
  <c r="AA49" i="3" s="1"/>
  <c r="AB49" i="2"/>
  <c r="BY64" i="2"/>
</calcChain>
</file>

<file path=xl/sharedStrings.xml><?xml version="1.0" encoding="utf-8"?>
<sst xmlns="http://schemas.openxmlformats.org/spreadsheetml/2006/main" count="76" uniqueCount="47">
  <si>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</si>
  <si>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</si>
  <si>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</si>
  <si>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</si>
  <si>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(契約工事用)</t>
    <rPh sb="1" eb="3">
      <t>ケイヤク</t>
    </rPh>
    <rPh sb="3" eb="5">
      <t>コウジ</t>
    </rPh>
    <rPh sb="5" eb="6">
      <t>ヨウ</t>
    </rPh>
    <phoneticPr fontId="2"/>
  </si>
  <si>
    <t>注文書番号</t>
    <rPh sb="0" eb="2">
      <t>チュウモン</t>
    </rPh>
    <rPh sb="2" eb="3">
      <t>ショ</t>
    </rPh>
    <rPh sb="3" eb="5">
      <t>バンゴウ</t>
    </rPh>
    <phoneticPr fontId="2"/>
  </si>
  <si>
    <t>工事名</t>
    <rPh sb="0" eb="2">
      <t>コウジ</t>
    </rPh>
    <rPh sb="2" eb="3">
      <t>メイ</t>
    </rPh>
    <phoneticPr fontId="2"/>
  </si>
  <si>
    <t>御社担当者</t>
    <rPh sb="0" eb="2">
      <t>オンシャ</t>
    </rPh>
    <rPh sb="2" eb="4">
      <t>タントウ</t>
    </rPh>
    <rPh sb="4" eb="5">
      <t>シャ</t>
    </rPh>
    <phoneticPr fontId="2"/>
  </si>
  <si>
    <t>今月請求金額(税込)</t>
    <rPh sb="0" eb="2">
      <t>コンゲツ</t>
    </rPh>
    <rPh sb="2" eb="4">
      <t>セイキュウ</t>
    </rPh>
    <rPh sb="4" eb="6">
      <t>キンガク</t>
    </rPh>
    <rPh sb="7" eb="9">
      <t>ゼイコミ</t>
    </rPh>
    <phoneticPr fontId="2"/>
  </si>
  <si>
    <t>￥</t>
    <phoneticPr fontId="2"/>
  </si>
  <si>
    <t>当社担当者</t>
    <rPh sb="0" eb="2">
      <t>トウシャ</t>
    </rPh>
    <rPh sb="2" eb="5">
      <t>タントウシャ</t>
    </rPh>
    <phoneticPr fontId="2"/>
  </si>
  <si>
    <t>(税込)</t>
    <rPh sb="1" eb="3">
      <t>ゼイコミ</t>
    </rPh>
    <phoneticPr fontId="2"/>
  </si>
  <si>
    <t>契約金</t>
    <rPh sb="0" eb="3">
      <t>ケイヤクキン</t>
    </rPh>
    <phoneticPr fontId="2"/>
  </si>
  <si>
    <t>前回までの入金合計</t>
    <rPh sb="0" eb="2">
      <t>ゼンカイ</t>
    </rPh>
    <rPh sb="5" eb="7">
      <t>ニュウキン</t>
    </rPh>
    <rPh sb="7" eb="9">
      <t>ゴウケイ</t>
    </rPh>
    <phoneticPr fontId="2"/>
  </si>
  <si>
    <t>残金</t>
    <rPh sb="0" eb="2">
      <t>ザンキン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</si>
  <si>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</si>
  <si>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今回支払後残金</t>
    <rPh sb="0" eb="2">
      <t>コンカイ</t>
    </rPh>
    <rPh sb="2" eb="4">
      <t>シハラ</t>
    </rPh>
    <rPh sb="4" eb="5">
      <t>ゴ</t>
    </rPh>
    <rPh sb="5" eb="7">
      <t>ザンキン</t>
    </rPh>
    <phoneticPr fontId="2"/>
  </si>
  <si>
    <t>(税別)</t>
    <rPh sb="1" eb="2">
      <t>ゼイ</t>
    </rPh>
    <rPh sb="2" eb="3">
      <t>ベツ</t>
    </rPh>
    <phoneticPr fontId="2"/>
  </si>
  <si>
    <t>工種及び項目</t>
    <rPh sb="0" eb="1">
      <t>コウ</t>
    </rPh>
    <rPh sb="1" eb="2">
      <t>シュ</t>
    </rPh>
    <rPh sb="2" eb="3">
      <t>オヨ</t>
    </rPh>
    <rPh sb="4" eb="6">
      <t>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</si>
  <si>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</si>
  <si>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</si>
  <si>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</si>
  <si>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</si>
  <si>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</si>
  <si>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小計</t>
    <rPh sb="0" eb="1">
      <t>ショウ</t>
    </rPh>
    <rPh sb="1" eb="2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</si>
  <si>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</si>
  <si>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</si>
  <si>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支払い条件</t>
    <rPh sb="0" eb="2">
      <t>シハラ</t>
    </rPh>
    <rPh sb="3" eb="5">
      <t>ジョウケン</t>
    </rPh>
    <phoneticPr fontId="2"/>
  </si>
  <si>
    <t>2.請求書は各現場ごとに提出してください。まとめて請求は受付できません。追加工事は未契約用で提出してください</t>
    <rPh sb="2" eb="5">
      <t>セイキュウショ</t>
    </rPh>
    <rPh sb="6" eb="7">
      <t>カク</t>
    </rPh>
    <rPh sb="7" eb="9">
      <t>ゲンバ</t>
    </rPh>
    <rPh sb="12" eb="14">
      <t>テイシュツ</t>
    </rPh>
    <rPh sb="25" eb="27">
      <t>セイキュウ</t>
    </rPh>
    <rPh sb="28" eb="30">
      <t>ウケツケ</t>
    </rPh>
    <rPh sb="36" eb="38">
      <t>ツイカ</t>
    </rPh>
    <rPh sb="38" eb="40">
      <t>コウジ</t>
    </rPh>
    <rPh sb="41" eb="44">
      <t>ミケイヤク</t>
    </rPh>
    <rPh sb="44" eb="45">
      <t>ヨウ</t>
    </rPh>
    <rPh sb="46" eb="48">
      <t>テイシュツ</t>
    </rPh>
    <phoneticPr fontId="2"/>
  </si>
  <si>
    <t>3.不明な場合は各担当者と打ち合わせのうえ提出してください</t>
    <rPh sb="2" eb="4">
      <t>フメイ</t>
    </rPh>
    <rPh sb="5" eb="7">
      <t>バアイ</t>
    </rPh>
    <rPh sb="8" eb="9">
      <t>カク</t>
    </rPh>
    <rPh sb="9" eb="12">
      <t>タントウシャ</t>
    </rPh>
    <rPh sb="13" eb="14">
      <t>ウ</t>
    </rPh>
    <rPh sb="15" eb="16">
      <t>ア</t>
    </rPh>
    <rPh sb="21" eb="23">
      <t>テイシュツ</t>
    </rPh>
    <phoneticPr fontId="2"/>
  </si>
  <si>
    <t>4.出来高明細は別紙で提出してください</t>
    <rPh sb="2" eb="5">
      <t>デキダカ</t>
    </rPh>
    <rPh sb="5" eb="7">
      <t>メイサイ</t>
    </rPh>
    <rPh sb="8" eb="10">
      <t>ベッシ</t>
    </rPh>
    <rPh sb="11" eb="13">
      <t>テイシュツ</t>
    </rPh>
    <phoneticPr fontId="2"/>
  </si>
  <si>
    <t>振込先</t>
    <rPh sb="0" eb="2">
      <t>フリコ</t>
    </rPh>
    <rPh sb="2" eb="3">
      <t>サキ</t>
    </rPh>
    <phoneticPr fontId="2"/>
  </si>
  <si>
    <t>支店名</t>
    <rPh sb="0" eb="2">
      <t>シテン</t>
    </rPh>
    <rPh sb="2" eb="3">
      <t>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</si>
  <si>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</si>
  <si>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</si>
  <si>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</si>
  <si>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</si>
  <si>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(未契約工事、追加工事用)</t>
    <rPh sb="1" eb="4">
      <t>ミケイヤク</t>
    </rPh>
    <rPh sb="4" eb="6">
      <t>コウジ</t>
    </rPh>
    <rPh sb="7" eb="9">
      <t>ツイカ</t>
    </rPh>
    <rPh sb="9" eb="11">
      <t>コウジ</t>
    </rPh>
    <rPh sb="11" eb="12">
      <t>ヨウ</t>
    </rPh>
    <phoneticPr fontId="2"/>
  </si>
  <si>
    <t>日付</t>
    <rPh sb="0" eb="1">
      <t>ヒ</t>
    </rPh>
    <rPh sb="1" eb="2">
      <t>ツ</t>
    </rPh>
    <phoneticPr fontId="2"/>
  </si>
  <si>
    <t>工種及び項目</t>
    <phoneticPr fontId="2"/>
  </si>
  <si>
    <t>小計</t>
    <rPh sb="0" eb="2">
      <t>ショウケイ</t>
    </rPh>
    <phoneticPr fontId="2"/>
  </si>
  <si>
    <r>
      <t xml:space="preserve">     </t>
    </r>
    <r>
      <rPr>
        <b/>
        <sz val="18"/>
        <color theme="1"/>
        <rFont val="ＭＳ Ｐゴシック"/>
        <family val="3"/>
        <charset val="128"/>
        <scheme val="minor"/>
      </rPr>
      <t xml:space="preserve"> SAC(株)　              御中</t>
    </r>
    <rPh sb="10" eb="11">
      <t>カブ</t>
    </rPh>
    <rPh sb="27" eb="29">
      <t>オンチュウ</t>
    </rPh>
    <phoneticPr fontId="2"/>
  </si>
  <si>
    <r>
      <t xml:space="preserve">     </t>
    </r>
    <r>
      <rPr>
        <b/>
        <sz val="18"/>
        <color theme="1"/>
        <rFont val="ＭＳ Ｐゴシック"/>
        <family val="3"/>
        <charset val="128"/>
        <scheme val="minor"/>
      </rPr>
      <t xml:space="preserve"> SAC(株)　            御中</t>
    </r>
    <rPh sb="10" eb="11">
      <t>カブ</t>
    </rPh>
    <rPh sb="25" eb="27">
      <t>オンチュウ</t>
    </rPh>
    <phoneticPr fontId="2"/>
  </si>
  <si>
    <t>令</t>
    <rPh sb="0" eb="1">
      <t>レイ</t>
    </rPh>
    <phoneticPr fontId="2"/>
  </si>
  <si>
    <t>和</t>
    <rPh sb="0" eb="1">
      <t>ワ</t>
    </rPh>
    <phoneticPr fontId="2"/>
  </si>
  <si>
    <t>和</t>
    <rPh sb="0" eb="1">
      <t>ワ</t>
    </rPh>
    <phoneticPr fontId="2"/>
  </si>
  <si>
    <t>1.請求書は8日までに春日事務所へ必ず郵送してください。現場等での手渡しは受付ません</t>
    <rPh sb="2" eb="5">
      <t>セイキュウショ</t>
    </rPh>
    <rPh sb="7" eb="8">
      <t>ヒ</t>
    </rPh>
    <rPh sb="11" eb="13">
      <t>カスガ</t>
    </rPh>
    <rPh sb="13" eb="15">
      <t>ジム</t>
    </rPh>
    <rPh sb="15" eb="16">
      <t>ショ</t>
    </rPh>
    <rPh sb="17" eb="18">
      <t>カナラ</t>
    </rPh>
    <rPh sb="19" eb="21">
      <t>ユウソウ</t>
    </rPh>
    <rPh sb="28" eb="31">
      <t>ゲンバトウ</t>
    </rPh>
    <rPh sb="33" eb="35">
      <t>テワタ</t>
    </rPh>
    <rPh sb="37" eb="39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</si>
</sst>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#;[Red]\-#,###"/>
    <numFmt numFmtId="177" formatCode="#,###"/>
    <numFmt numFmtId="178" formatCode="#"/>
    <numFmt numFmtId="179" formatCode="##,##0;[Red]\-##,##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0" fillId="0" borderId="0" xfId="0" applyFont="1">
      <alignment vertical="center"/>
    </xf>
    <xf numFmtId="0" fontId="7" fillId="0" borderId="0" xfId="0" applyFont="1" applyAlignment="1"/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26" xfId="0" applyFont="1" applyBorder="1" applyAlignment="1">
      <alignment horizont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left" vertical="center" shrinkToFit="1"/>
      <protection locked="0"/>
    </xf>
    <xf numFmtId="0" fontId="17" fillId="0" borderId="13" xfId="0" applyFont="1" applyBorder="1" applyAlignment="1" applyProtection="1">
      <alignment horizontal="left" vertical="center" shrinkToFit="1"/>
      <protection locked="0"/>
    </xf>
    <xf numFmtId="0" fontId="17" fillId="0" borderId="16" xfId="0" applyFont="1" applyBorder="1" applyAlignment="1" applyProtection="1">
      <alignment horizontal="left" vertical="center" shrinkToFit="1"/>
      <protection locked="0"/>
    </xf>
    <xf numFmtId="0" fontId="17" fillId="0" borderId="19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20" xfId="0" applyFont="1" applyBorder="1" applyAlignment="1" applyProtection="1">
      <alignment horizontal="left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 applyProtection="1">
      <alignment horizontal="left" vertical="center" shrinkToFit="1"/>
      <protection locked="0"/>
    </xf>
    <xf numFmtId="0" fontId="17" fillId="0" borderId="26" xfId="0" applyFont="1" applyBorder="1" applyAlignment="1" applyProtection="1">
      <alignment horizontal="left" vertical="center" shrinkToFit="1"/>
      <protection locked="0"/>
    </xf>
    <xf numFmtId="0" fontId="17" fillId="0" borderId="29" xfId="0" applyFont="1" applyBorder="1" applyAlignment="1" applyProtection="1">
      <alignment horizontal="left" vertical="center" shrinkToFit="1"/>
      <protection locked="0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2" fillId="0" borderId="17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0" borderId="12" xfId="0" applyFont="1" applyBorder="1" applyAlignment="1">
      <alignment horizontal="center" shrinkToFit="1"/>
    </xf>
    <xf numFmtId="0" fontId="11" fillId="0" borderId="13" xfId="0" applyFont="1" applyBorder="1" applyAlignment="1">
      <alignment horizontal="center" shrinkToFit="1"/>
    </xf>
    <xf numFmtId="0" fontId="11" fillId="0" borderId="17" xfId="0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1" fillId="0" borderId="21" xfId="0" applyFont="1" applyBorder="1" applyAlignment="1">
      <alignment horizontal="center" shrinkToFit="1"/>
    </xf>
    <xf numFmtId="0" fontId="11" fillId="0" borderId="1" xfId="0" applyFont="1" applyBorder="1" applyAlignment="1">
      <alignment horizontal="center" shrinkToFit="1"/>
    </xf>
    <xf numFmtId="177" fontId="14" fillId="0" borderId="15" xfId="0" applyNumberFormat="1" applyFont="1" applyBorder="1" applyAlignment="1">
      <alignment horizontal="center" shrinkToFit="1"/>
    </xf>
    <xf numFmtId="177" fontId="14" fillId="0" borderId="13" xfId="0" applyNumberFormat="1" applyFont="1" applyBorder="1" applyAlignment="1">
      <alignment horizontal="center" shrinkToFit="1"/>
    </xf>
    <xf numFmtId="177" fontId="14" fillId="0" borderId="16" xfId="0" applyNumberFormat="1" applyFont="1" applyBorder="1" applyAlignment="1">
      <alignment horizontal="center" shrinkToFit="1"/>
    </xf>
    <xf numFmtId="177" fontId="14" fillId="0" borderId="19" xfId="0" applyNumberFormat="1" applyFont="1" applyBorder="1" applyAlignment="1">
      <alignment horizontal="center" shrinkToFit="1"/>
    </xf>
    <xf numFmtId="177" fontId="14" fillId="0" borderId="0" xfId="0" applyNumberFormat="1" applyFont="1" applyAlignment="1">
      <alignment horizontal="center" shrinkToFit="1"/>
    </xf>
    <xf numFmtId="177" fontId="14" fillId="0" borderId="20" xfId="0" applyNumberFormat="1" applyFont="1" applyBorder="1" applyAlignment="1">
      <alignment horizontal="center" shrinkToFit="1"/>
    </xf>
    <xf numFmtId="177" fontId="14" fillId="0" borderId="23" xfId="0" applyNumberFormat="1" applyFont="1" applyBorder="1" applyAlignment="1">
      <alignment horizontal="center" shrinkToFit="1"/>
    </xf>
    <xf numFmtId="177" fontId="14" fillId="0" borderId="1" xfId="0" applyNumberFormat="1" applyFont="1" applyBorder="1" applyAlignment="1">
      <alignment horizontal="center" shrinkToFit="1"/>
    </xf>
    <xf numFmtId="177" fontId="14" fillId="0" borderId="24" xfId="0" applyNumberFormat="1" applyFont="1" applyBorder="1" applyAlignment="1">
      <alignment horizontal="center" shrinkToFit="1"/>
    </xf>
    <xf numFmtId="178" fontId="14" fillId="0" borderId="15" xfId="0" applyNumberFormat="1" applyFont="1" applyBorder="1" applyAlignment="1">
      <alignment horizontal="center" shrinkToFit="1"/>
    </xf>
    <xf numFmtId="178" fontId="14" fillId="0" borderId="13" xfId="0" applyNumberFormat="1" applyFont="1" applyBorder="1" applyAlignment="1">
      <alignment horizontal="center" shrinkToFit="1"/>
    </xf>
    <xf numFmtId="178" fontId="14" fillId="0" borderId="16" xfId="0" applyNumberFormat="1" applyFont="1" applyBorder="1" applyAlignment="1">
      <alignment horizontal="center" shrinkToFit="1"/>
    </xf>
    <xf numFmtId="178" fontId="14" fillId="0" borderId="19" xfId="0" applyNumberFormat="1" applyFont="1" applyBorder="1" applyAlignment="1">
      <alignment horizontal="center" shrinkToFit="1"/>
    </xf>
    <xf numFmtId="178" fontId="14" fillId="0" borderId="0" xfId="0" applyNumberFormat="1" applyFont="1" applyAlignment="1">
      <alignment horizontal="center" shrinkToFit="1"/>
    </xf>
    <xf numFmtId="178" fontId="14" fillId="0" borderId="20" xfId="0" applyNumberFormat="1" applyFont="1" applyBorder="1" applyAlignment="1">
      <alignment horizontal="center" shrinkToFit="1"/>
    </xf>
    <xf numFmtId="178" fontId="14" fillId="0" borderId="23" xfId="0" applyNumberFormat="1" applyFont="1" applyBorder="1" applyAlignment="1">
      <alignment horizontal="center" shrinkToFit="1"/>
    </xf>
    <xf numFmtId="178" fontId="14" fillId="0" borderId="1" xfId="0" applyNumberFormat="1" applyFont="1" applyBorder="1" applyAlignment="1">
      <alignment horizontal="center" shrinkToFit="1"/>
    </xf>
    <xf numFmtId="178" fontId="14" fillId="0" borderId="24" xfId="0" applyNumberFormat="1" applyFont="1" applyBorder="1" applyAlignment="1">
      <alignment horizontal="center" shrinkToFit="1"/>
    </xf>
    <xf numFmtId="0" fontId="14" fillId="0" borderId="12" xfId="0" applyFont="1" applyBorder="1" applyAlignment="1">
      <alignment horizontal="center" shrinkToFit="1"/>
    </xf>
    <xf numFmtId="0" fontId="14" fillId="0" borderId="13" xfId="0" applyFont="1" applyBorder="1" applyAlignment="1">
      <alignment horizontal="center" shrinkToFit="1"/>
    </xf>
    <xf numFmtId="0" fontId="14" fillId="0" borderId="14" xfId="0" applyFont="1" applyBorder="1" applyAlignment="1">
      <alignment horizontal="center" shrinkToFit="1"/>
    </xf>
    <xf numFmtId="0" fontId="14" fillId="0" borderId="17" xfId="0" applyFont="1" applyBorder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4" fillId="0" borderId="18" xfId="0" applyFont="1" applyBorder="1" applyAlignment="1">
      <alignment horizontal="center" shrinkToFit="1"/>
    </xf>
    <xf numFmtId="0" fontId="14" fillId="0" borderId="25" xfId="0" applyFont="1" applyBorder="1" applyAlignment="1">
      <alignment horizontal="center" shrinkToFit="1"/>
    </xf>
    <xf numFmtId="0" fontId="14" fillId="0" borderId="26" xfId="0" applyFont="1" applyBorder="1" applyAlignment="1">
      <alignment horizontal="center" shrinkToFit="1"/>
    </xf>
    <xf numFmtId="0" fontId="14" fillId="0" borderId="27" xfId="0" applyFont="1" applyBorder="1" applyAlignment="1">
      <alignment horizontal="center" shrinkToFit="1"/>
    </xf>
    <xf numFmtId="177" fontId="14" fillId="0" borderId="28" xfId="0" applyNumberFormat="1" applyFont="1" applyBorder="1" applyAlignment="1">
      <alignment horizontal="center" shrinkToFit="1"/>
    </xf>
    <xf numFmtId="177" fontId="14" fillId="0" borderId="26" xfId="0" applyNumberFormat="1" applyFont="1" applyBorder="1" applyAlignment="1">
      <alignment horizontal="center" shrinkToFit="1"/>
    </xf>
    <xf numFmtId="177" fontId="14" fillId="0" borderId="29" xfId="0" applyNumberFormat="1" applyFont="1" applyBorder="1" applyAlignment="1">
      <alignment horizontal="center" shrinkToFit="1"/>
    </xf>
    <xf numFmtId="0" fontId="11" fillId="0" borderId="12" xfId="0" applyFont="1" applyBorder="1" applyAlignment="1" applyProtection="1">
      <alignment horizontal="center" shrinkToFit="1"/>
      <protection locked="0"/>
    </xf>
    <xf numFmtId="0" fontId="11" fillId="0" borderId="13" xfId="0" applyFont="1" applyBorder="1" applyAlignment="1" applyProtection="1">
      <alignment horizontal="center" shrinkToFit="1"/>
      <protection locked="0"/>
    </xf>
    <xf numFmtId="0" fontId="11" fillId="0" borderId="14" xfId="0" applyFont="1" applyBorder="1" applyAlignment="1" applyProtection="1">
      <alignment horizontal="center" shrinkToFit="1"/>
      <protection locked="0"/>
    </xf>
    <xf numFmtId="0" fontId="11" fillId="0" borderId="17" xfId="0" applyFont="1" applyBorder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18" xfId="0" applyFont="1" applyBorder="1" applyAlignment="1" applyProtection="1">
      <alignment horizontal="center" shrinkToFit="1"/>
      <protection locked="0"/>
    </xf>
    <xf numFmtId="0" fontId="11" fillId="0" borderId="21" xfId="0" applyFont="1" applyBorder="1" applyAlignment="1" applyProtection="1">
      <alignment horizontal="center" shrinkToFit="1"/>
      <protection locked="0"/>
    </xf>
    <xf numFmtId="0" fontId="11" fillId="0" borderId="1" xfId="0" applyFont="1" applyBorder="1" applyAlignment="1" applyProtection="1">
      <alignment horizontal="center" shrinkToFit="1"/>
      <protection locked="0"/>
    </xf>
    <xf numFmtId="0" fontId="11" fillId="0" borderId="22" xfId="0" applyFont="1" applyBorder="1" applyAlignment="1" applyProtection="1">
      <alignment horizontal="center" shrinkToFit="1"/>
      <protection locked="0"/>
    </xf>
    <xf numFmtId="177" fontId="14" fillId="0" borderId="15" xfId="0" applyNumberFormat="1" applyFont="1" applyBorder="1" applyAlignment="1" applyProtection="1">
      <alignment horizontal="center" shrinkToFit="1"/>
      <protection locked="0"/>
    </xf>
    <xf numFmtId="177" fontId="14" fillId="0" borderId="13" xfId="0" applyNumberFormat="1" applyFont="1" applyBorder="1" applyAlignment="1" applyProtection="1">
      <alignment horizontal="center" shrinkToFit="1"/>
      <protection locked="0"/>
    </xf>
    <xf numFmtId="177" fontId="14" fillId="0" borderId="14" xfId="0" applyNumberFormat="1" applyFont="1" applyBorder="1" applyAlignment="1" applyProtection="1">
      <alignment horizontal="center" shrinkToFit="1"/>
      <protection locked="0"/>
    </xf>
    <xf numFmtId="177" fontId="14" fillId="0" borderId="19" xfId="0" applyNumberFormat="1" applyFont="1" applyBorder="1" applyAlignment="1" applyProtection="1">
      <alignment horizontal="center" shrinkToFit="1"/>
      <protection locked="0"/>
    </xf>
    <xf numFmtId="177" fontId="14" fillId="0" borderId="0" xfId="0" applyNumberFormat="1" applyFont="1" applyAlignment="1" applyProtection="1">
      <alignment horizontal="center" shrinkToFit="1"/>
      <protection locked="0"/>
    </xf>
    <xf numFmtId="177" fontId="14" fillId="0" borderId="18" xfId="0" applyNumberFormat="1" applyFont="1" applyBorder="1" applyAlignment="1" applyProtection="1">
      <alignment horizontal="center" shrinkToFit="1"/>
      <protection locked="0"/>
    </xf>
    <xf numFmtId="177" fontId="14" fillId="0" borderId="23" xfId="0" applyNumberFormat="1" applyFont="1" applyBorder="1" applyAlignment="1" applyProtection="1">
      <alignment horizontal="center" shrinkToFit="1"/>
      <protection locked="0"/>
    </xf>
    <xf numFmtId="177" fontId="14" fillId="0" borderId="1" xfId="0" applyNumberFormat="1" applyFont="1" applyBorder="1" applyAlignment="1" applyProtection="1">
      <alignment horizontal="center" shrinkToFit="1"/>
      <protection locked="0"/>
    </xf>
    <xf numFmtId="177" fontId="14" fillId="0" borderId="22" xfId="0" applyNumberFormat="1" applyFont="1" applyBorder="1" applyAlignment="1" applyProtection="1">
      <alignment horizontal="center" shrinkToFit="1"/>
      <protection locked="0"/>
    </xf>
    <xf numFmtId="177" fontId="11" fillId="0" borderId="2" xfId="0" applyNumberFormat="1" applyFont="1" applyBorder="1" applyAlignment="1" applyProtection="1">
      <alignment horizontal="center" shrinkToFit="1"/>
      <protection locked="0"/>
    </xf>
    <xf numFmtId="177" fontId="14" fillId="0" borderId="14" xfId="0" applyNumberFormat="1" applyFont="1" applyBorder="1" applyAlignment="1">
      <alignment horizontal="center" shrinkToFit="1"/>
    </xf>
    <xf numFmtId="177" fontId="14" fillId="0" borderId="18" xfId="0" applyNumberFormat="1" applyFont="1" applyBorder="1" applyAlignment="1">
      <alignment horizontal="center" shrinkToFit="1"/>
    </xf>
    <xf numFmtId="177" fontId="14" fillId="0" borderId="22" xfId="0" applyNumberFormat="1" applyFont="1" applyBorder="1" applyAlignment="1">
      <alignment horizontal="center" shrinkToFit="1"/>
    </xf>
    <xf numFmtId="0" fontId="11" fillId="0" borderId="15" xfId="0" applyFont="1" applyBorder="1" applyAlignment="1" applyProtection="1">
      <alignment horizontal="center" shrinkToFit="1"/>
      <protection locked="0"/>
    </xf>
    <xf numFmtId="0" fontId="11" fillId="0" borderId="16" xfId="0" applyFont="1" applyBorder="1" applyAlignment="1" applyProtection="1">
      <alignment horizontal="center" shrinkToFit="1"/>
      <protection locked="0"/>
    </xf>
    <xf numFmtId="0" fontId="11" fillId="0" borderId="19" xfId="0" applyFont="1" applyBorder="1" applyAlignment="1" applyProtection="1">
      <alignment horizontal="center" shrinkToFit="1"/>
      <protection locked="0"/>
    </xf>
    <xf numFmtId="0" fontId="11" fillId="0" borderId="20" xfId="0" applyFont="1" applyBorder="1" applyAlignment="1" applyProtection="1">
      <alignment horizontal="center" shrinkToFit="1"/>
      <protection locked="0"/>
    </xf>
    <xf numFmtId="0" fontId="11" fillId="0" borderId="23" xfId="0" applyFont="1" applyBorder="1" applyAlignment="1" applyProtection="1">
      <alignment horizontal="center" shrinkToFit="1"/>
      <protection locked="0"/>
    </xf>
    <xf numFmtId="0" fontId="11" fillId="0" borderId="24" xfId="0" applyFont="1" applyBorder="1" applyAlignment="1" applyProtection="1">
      <alignment horizontal="center" shrinkToFit="1"/>
      <protection locked="0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177" fontId="14" fillId="0" borderId="4" xfId="0" applyNumberFormat="1" applyFont="1" applyBorder="1" applyAlignment="1">
      <alignment horizontal="center"/>
    </xf>
    <xf numFmtId="177" fontId="14" fillId="0" borderId="7" xfId="0" applyNumberFormat="1" applyFont="1" applyBorder="1" applyAlignment="1">
      <alignment horizontal="center"/>
    </xf>
    <xf numFmtId="177" fontId="14" fillId="0" borderId="10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176" fontId="11" fillId="0" borderId="2" xfId="0" applyNumberFormat="1" applyFont="1" applyBorder="1" applyAlignment="1" applyProtection="1">
      <alignment horizontal="center" vertical="center" shrinkToFit="1"/>
      <protection locked="0"/>
    </xf>
    <xf numFmtId="176" fontId="11" fillId="0" borderId="2" xfId="0" applyNumberFormat="1" applyFont="1" applyBorder="1" applyAlignment="1">
      <alignment horizontal="center" vertical="center" shrinkToFit="1"/>
    </xf>
    <xf numFmtId="179" fontId="11" fillId="0" borderId="2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 shrinkToFit="1"/>
    </xf>
    <xf numFmtId="0" fontId="14" fillId="0" borderId="1" xfId="0" applyFont="1" applyBorder="1" applyAlignment="1">
      <alignment horizontal="left" shrinkToFit="1"/>
    </xf>
    <xf numFmtId="176" fontId="7" fillId="0" borderId="0" xfId="1" applyNumberFormat="1" applyFont="1" applyBorder="1" applyAlignment="1" applyProtection="1">
      <alignment horizontal="center"/>
    </xf>
    <xf numFmtId="176" fontId="7" fillId="0" borderId="1" xfId="1" applyNumberFormat="1" applyFont="1" applyBorder="1" applyAlignment="1" applyProtection="1">
      <alignment horizontal="center"/>
    </xf>
    <xf numFmtId="176" fontId="7" fillId="0" borderId="0" xfId="1" applyNumberFormat="1" applyFont="1" applyBorder="1" applyAlignment="1" applyProtection="1">
      <alignment horizontal="center" shrinkToFit="1"/>
    </xf>
    <xf numFmtId="176" fontId="7" fillId="0" borderId="1" xfId="1" applyNumberFormat="1" applyFont="1" applyBorder="1" applyAlignment="1" applyProtection="1">
      <alignment horizontal="center" shrinkToFit="1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7" fillId="0" borderId="0" xfId="0" applyFont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left" vertical="center" shrinkToFit="1"/>
      <protection locked="0"/>
    </xf>
    <xf numFmtId="0" fontId="17" fillId="0" borderId="41" xfId="0" applyFont="1" applyBorder="1" applyAlignment="1" applyProtection="1">
      <alignment horizontal="left" vertical="center" shrinkToFit="1"/>
      <protection locked="0"/>
    </xf>
    <xf numFmtId="0" fontId="17" fillId="0" borderId="42" xfId="0" applyFont="1" applyBorder="1" applyAlignment="1" applyProtection="1">
      <alignment horizontal="left" vertical="center" shrinkToFit="1"/>
      <protection locked="0"/>
    </xf>
    <xf numFmtId="0" fontId="0" fillId="0" borderId="30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0" fontId="11" fillId="0" borderId="22" xfId="0" applyFont="1" applyBorder="1" applyAlignment="1">
      <alignment horizontal="center" shrinkToFit="1"/>
    </xf>
    <xf numFmtId="176" fontId="14" fillId="0" borderId="15" xfId="0" applyNumberFormat="1" applyFont="1" applyBorder="1" applyAlignment="1">
      <alignment horizontal="center" shrinkToFit="1"/>
    </xf>
    <xf numFmtId="176" fontId="14" fillId="0" borderId="13" xfId="0" applyNumberFormat="1" applyFont="1" applyBorder="1" applyAlignment="1">
      <alignment horizontal="center" shrinkToFit="1"/>
    </xf>
    <xf numFmtId="176" fontId="14" fillId="0" borderId="16" xfId="0" applyNumberFormat="1" applyFont="1" applyBorder="1" applyAlignment="1">
      <alignment horizontal="center" shrinkToFit="1"/>
    </xf>
    <xf numFmtId="176" fontId="14" fillId="0" borderId="19" xfId="0" applyNumberFormat="1" applyFont="1" applyBorder="1" applyAlignment="1">
      <alignment horizontal="center" shrinkToFit="1"/>
    </xf>
    <xf numFmtId="176" fontId="14" fillId="0" borderId="0" xfId="0" applyNumberFormat="1" applyFont="1" applyAlignment="1">
      <alignment horizontal="center" shrinkToFit="1"/>
    </xf>
    <xf numFmtId="176" fontId="14" fillId="0" borderId="20" xfId="0" applyNumberFormat="1" applyFont="1" applyBorder="1" applyAlignment="1">
      <alignment horizontal="center" shrinkToFit="1"/>
    </xf>
    <xf numFmtId="176" fontId="14" fillId="0" borderId="23" xfId="0" applyNumberFormat="1" applyFont="1" applyBorder="1" applyAlignment="1">
      <alignment horizontal="center" shrinkToFit="1"/>
    </xf>
    <xf numFmtId="176" fontId="14" fillId="0" borderId="1" xfId="0" applyNumberFormat="1" applyFont="1" applyBorder="1" applyAlignment="1">
      <alignment horizontal="center" shrinkToFit="1"/>
    </xf>
    <xf numFmtId="176" fontId="14" fillId="0" borderId="24" xfId="0" applyNumberFormat="1" applyFont="1" applyBorder="1" applyAlignment="1">
      <alignment horizontal="center" shrinkToFit="1"/>
    </xf>
    <xf numFmtId="0" fontId="14" fillId="0" borderId="33" xfId="0" applyFont="1" applyBorder="1" applyAlignment="1">
      <alignment horizontal="center" shrinkToFit="1"/>
    </xf>
    <xf numFmtId="0" fontId="14" fillId="0" borderId="2" xfId="0" applyFont="1" applyBorder="1" applyAlignment="1">
      <alignment horizontal="center" shrinkToFit="1"/>
    </xf>
    <xf numFmtId="0" fontId="14" fillId="0" borderId="34" xfId="0" applyFont="1" applyBorder="1" applyAlignment="1">
      <alignment horizontal="center" shrinkToFit="1"/>
    </xf>
    <xf numFmtId="0" fontId="14" fillId="0" borderId="35" xfId="0" applyFont="1" applyBorder="1" applyAlignment="1">
      <alignment horizontal="center" shrinkToFit="1"/>
    </xf>
    <xf numFmtId="176" fontId="14" fillId="0" borderId="2" xfId="0" applyNumberFormat="1" applyFont="1" applyBorder="1" applyAlignment="1">
      <alignment horizontal="center" shrinkToFit="1"/>
    </xf>
    <xf numFmtId="176" fontId="14" fillId="0" borderId="38" xfId="0" applyNumberFormat="1" applyFont="1" applyBorder="1" applyAlignment="1">
      <alignment horizontal="center" shrinkToFit="1"/>
    </xf>
    <xf numFmtId="176" fontId="14" fillId="0" borderId="35" xfId="0" applyNumberFormat="1" applyFont="1" applyBorder="1" applyAlignment="1">
      <alignment horizontal="center" shrinkToFit="1"/>
    </xf>
    <xf numFmtId="176" fontId="14" fillId="0" borderId="39" xfId="0" applyNumberFormat="1" applyFont="1" applyBorder="1" applyAlignment="1">
      <alignment horizontal="center" shrinkToFit="1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176" fontId="8" fillId="0" borderId="2" xfId="0" applyNumberFormat="1" applyFont="1" applyBorder="1" applyAlignment="1" applyProtection="1">
      <alignment horizontal="center" vertical="center" shrinkToFit="1"/>
      <protection locked="0"/>
    </xf>
    <xf numFmtId="176" fontId="14" fillId="0" borderId="2" xfId="0" applyNumberFormat="1" applyFont="1" applyBorder="1" applyAlignment="1" applyProtection="1">
      <alignment horizontal="center" vertical="center" shrinkToFit="1"/>
      <protection locked="0"/>
    </xf>
    <xf numFmtId="176" fontId="14" fillId="0" borderId="2" xfId="0" applyNumberFormat="1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19" xfId="0" applyFont="1" applyBorder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400"/>
  <sheetViews>
    <sheetView topLeftCell="A19" workbookViewId="0">
      <selection activeCell="BH26" sqref="BH26:CP29"/>
    </sheetView>
  </sheetViews>
  <sheetFormatPr defaultRowHeight="13.5" x14ac:dyDescent="0.15"/>
  <cols>
    <col min="1" max="100" width="1" customWidth="1"/>
  </cols>
  <sheetData>
    <row r="1" spans="1:94" ht="4.5" customHeight="1" x14ac:dyDescent="0.15">
      <c r="BS1" s="170" t="s">
        <v>43</v>
      </c>
      <c r="BT1" s="61"/>
      <c r="BU1" s="61"/>
      <c r="BV1" s="170" t="s">
        <v>44</v>
      </c>
      <c r="BW1" s="61"/>
      <c r="BX1" s="61"/>
      <c r="BY1" s="168"/>
      <c r="BZ1" s="169"/>
      <c r="CA1" s="169"/>
      <c r="CB1" s="170" t="s">
        <v>0</v>
      </c>
      <c r="CC1" s="61"/>
      <c r="CD1" s="61"/>
      <c r="CE1" s="168"/>
      <c r="CF1" s="169"/>
      <c r="CG1" s="169"/>
      <c r="CH1" s="170" t="s">
        <v>1</v>
      </c>
      <c r="CI1" s="61"/>
      <c r="CJ1" s="61"/>
      <c r="CK1" s="168"/>
      <c r="CL1" s="169"/>
      <c r="CM1" s="169"/>
      <c r="CN1" s="170" t="s">
        <v>2</v>
      </c>
      <c r="CO1" s="61"/>
      <c r="CP1" s="61"/>
    </row>
    <row r="2" spans="1:94" ht="4.5" customHeight="1" x14ac:dyDescent="0.15">
      <c r="BS2" s="61"/>
      <c r="BT2" s="61"/>
      <c r="BU2" s="61"/>
      <c r="BV2" s="61"/>
      <c r="BW2" s="61"/>
      <c r="BX2" s="61"/>
      <c r="BY2" s="169"/>
      <c r="BZ2" s="169"/>
      <c r="CA2" s="169"/>
      <c r="CB2" s="61"/>
      <c r="CC2" s="61"/>
      <c r="CD2" s="61"/>
      <c r="CE2" s="169"/>
      <c r="CF2" s="169"/>
      <c r="CG2" s="169"/>
      <c r="CH2" s="61"/>
      <c r="CI2" s="61"/>
      <c r="CJ2" s="61"/>
      <c r="CK2" s="169"/>
      <c r="CL2" s="169"/>
      <c r="CM2" s="169"/>
      <c r="CN2" s="61"/>
      <c r="CO2" s="61"/>
      <c r="CP2" s="61"/>
    </row>
    <row r="3" spans="1:94" ht="4.5" customHeight="1" x14ac:dyDescent="0.15">
      <c r="BS3" s="61"/>
      <c r="BT3" s="61"/>
      <c r="BU3" s="61"/>
      <c r="BV3" s="61"/>
      <c r="BW3" s="61"/>
      <c r="BX3" s="61"/>
      <c r="BY3" s="169"/>
      <c r="BZ3" s="169"/>
      <c r="CA3" s="169"/>
      <c r="CB3" s="61"/>
      <c r="CC3" s="61"/>
      <c r="CD3" s="61"/>
      <c r="CE3" s="169"/>
      <c r="CF3" s="169"/>
      <c r="CG3" s="169"/>
      <c r="CH3" s="61"/>
      <c r="CI3" s="61"/>
      <c r="CJ3" s="61"/>
      <c r="CK3" s="169"/>
      <c r="CL3" s="169"/>
      <c r="CM3" s="169"/>
      <c r="CN3" s="61"/>
      <c r="CO3" s="61"/>
      <c r="CP3" s="61"/>
    </row>
    <row r="4" spans="1:94" ht="4.5" customHeight="1" x14ac:dyDescent="0.15">
      <c r="A4" s="171" t="s">
        <v>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</row>
    <row r="5" spans="1:94" ht="4.5" customHeight="1" x14ac:dyDescent="0.1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</row>
    <row r="6" spans="1:94" ht="4.5" customHeight="1" x14ac:dyDescent="0.1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</row>
    <row r="7" spans="1:94" ht="4.5" customHeight="1" x14ac:dyDescent="0.1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</row>
    <row r="8" spans="1:94" ht="4.5" customHeight="1" x14ac:dyDescent="0.1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</row>
    <row r="9" spans="1:94" ht="4.5" customHeight="1" x14ac:dyDescent="0.1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</row>
    <row r="10" spans="1:94" ht="4.5" customHeight="1" x14ac:dyDescent="0.1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</row>
    <row r="11" spans="1:94" ht="4.5" customHeight="1" x14ac:dyDescent="0.15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</row>
    <row r="12" spans="1:94" ht="4.5" customHeight="1" x14ac:dyDescent="0.15">
      <c r="AJ12" s="61" t="s">
        <v>4</v>
      </c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</row>
    <row r="13" spans="1:94" ht="4.5" customHeight="1" x14ac:dyDescent="0.15"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</row>
    <row r="14" spans="1:94" ht="4.5" customHeight="1" x14ac:dyDescent="0.15"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</row>
    <row r="15" spans="1:94" ht="4.5" customHeight="1" x14ac:dyDescent="0.15"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</row>
    <row r="16" spans="1:94" ht="4.5" customHeight="1" x14ac:dyDescent="0.15">
      <c r="A16" s="172" t="s">
        <v>42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"/>
      <c r="AP16" s="1"/>
      <c r="AQ16" s="1"/>
      <c r="AR16" s="1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</row>
    <row r="17" spans="1:94" ht="4.5" customHeight="1" x14ac:dyDescent="0.15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"/>
      <c r="AP17" s="1"/>
      <c r="AQ17" s="1"/>
      <c r="AR17" s="1"/>
      <c r="BG17" s="2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</row>
    <row r="18" spans="1:94" ht="4.5" customHeight="1" x14ac:dyDescent="0.15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"/>
      <c r="AP18" s="1"/>
      <c r="AQ18" s="1"/>
      <c r="AR18" s="1"/>
      <c r="BG18" s="2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</row>
    <row r="19" spans="1:94" ht="4.5" customHeight="1" x14ac:dyDescent="0.15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"/>
      <c r="AP19" s="1"/>
      <c r="AQ19" s="1"/>
      <c r="AR19" s="1"/>
      <c r="BG19" s="2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</row>
    <row r="20" spans="1:94" ht="4.5" customHeight="1" x14ac:dyDescent="0.15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"/>
      <c r="AP20" s="1"/>
      <c r="AQ20" s="1"/>
      <c r="AR20" s="1"/>
      <c r="BG20" s="2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3"/>
      <c r="CN20" s="173"/>
      <c r="CO20" s="173"/>
      <c r="CP20" s="173"/>
    </row>
    <row r="21" spans="1:94" ht="4.5" customHeight="1" x14ac:dyDescent="0.15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BG21" s="2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3"/>
      <c r="CN21" s="173"/>
      <c r="CO21" s="173"/>
      <c r="CP21" s="173"/>
    </row>
    <row r="22" spans="1:94" ht="4.5" customHeight="1" x14ac:dyDescent="0.15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BG22" s="2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</row>
    <row r="23" spans="1:94" ht="4.5" customHeight="1" x14ac:dyDescent="0.15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BG23" s="2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</row>
    <row r="24" spans="1:94" ht="4.5" customHeight="1" x14ac:dyDescent="0.15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BG24" s="2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</row>
    <row r="25" spans="1:94" ht="4.5" customHeight="1" x14ac:dyDescent="0.15">
      <c r="BG25" s="2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</row>
    <row r="26" spans="1:94" ht="4.5" customHeight="1" x14ac:dyDescent="0.15">
      <c r="BG26" s="2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</row>
    <row r="27" spans="1:94" ht="4.5" customHeight="1" x14ac:dyDescent="0.15">
      <c r="A27" s="161" t="s">
        <v>5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G27" s="2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</row>
    <row r="28" spans="1:94" ht="4.5" customHeight="1" x14ac:dyDescent="0.15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G28" s="2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</row>
    <row r="29" spans="1:94" ht="4.5" customHeight="1" x14ac:dyDescent="0.15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G29" s="2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</row>
    <row r="30" spans="1:94" ht="4.5" customHeight="1" x14ac:dyDescent="0.15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G30" s="2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</row>
    <row r="31" spans="1:94" ht="4.5" customHeight="1" x14ac:dyDescent="0.15">
      <c r="A31" s="161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G31" s="2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</row>
    <row r="32" spans="1:94" ht="4.5" customHeight="1" x14ac:dyDescent="0.15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G32" s="2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</row>
    <row r="33" spans="1:94" ht="4.5" customHeight="1" x14ac:dyDescent="0.15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G33" s="2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</row>
    <row r="34" spans="1:94" ht="4.5" customHeight="1" x14ac:dyDescent="0.15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G34" s="2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</row>
    <row r="35" spans="1:94" ht="4.5" customHeight="1" x14ac:dyDescent="0.15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G35" s="2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</row>
    <row r="36" spans="1:94" ht="4.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BG36" s="2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</row>
    <row r="37" spans="1:94" ht="4.5" customHeight="1" x14ac:dyDescent="0.15">
      <c r="BG37" s="2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</row>
    <row r="38" spans="1:94" ht="4.5" customHeight="1" x14ac:dyDescent="0.15">
      <c r="A38" s="161" t="s">
        <v>6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G38" s="2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</row>
    <row r="39" spans="1:94" ht="4.5" customHeight="1" x14ac:dyDescent="0.15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G39" s="2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</row>
    <row r="40" spans="1:94" ht="4.5" customHeight="1" x14ac:dyDescent="0.15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G40" s="2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</row>
    <row r="41" spans="1:94" ht="4.5" customHeight="1" x14ac:dyDescent="0.15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G41" s="2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</row>
    <row r="42" spans="1:94" ht="4.5" customHeight="1" x14ac:dyDescent="0.15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G42" s="2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</row>
    <row r="43" spans="1:94" ht="4.5" customHeight="1" x14ac:dyDescent="0.15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G43" s="2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</row>
    <row r="44" spans="1:94" ht="4.5" customHeight="1" x14ac:dyDescent="0.15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G44" s="2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</row>
    <row r="45" spans="1:94" ht="4.5" customHeight="1" x14ac:dyDescent="0.15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G45" s="2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</row>
    <row r="46" spans="1:94" ht="4.5" customHeight="1" x14ac:dyDescent="0.15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</row>
    <row r="47" spans="1:94" ht="4.5" customHeight="1" x14ac:dyDescent="0.15"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</row>
    <row r="48" spans="1:94" ht="4.5" customHeight="1" x14ac:dyDescent="0.15">
      <c r="BG48" s="2"/>
      <c r="BH48" s="2"/>
      <c r="BI48" s="2"/>
      <c r="BJ48" s="2"/>
      <c r="BK48" s="2"/>
      <c r="BL48" s="2"/>
      <c r="BM48" s="2"/>
      <c r="BN48" s="2"/>
      <c r="BO48" s="150" t="s">
        <v>7</v>
      </c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</row>
    <row r="49" spans="1:95" ht="4.5" customHeight="1" x14ac:dyDescent="0.2">
      <c r="A49" s="154" t="s">
        <v>8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6" t="s">
        <v>9</v>
      </c>
      <c r="X49" s="156"/>
      <c r="Y49" s="156"/>
      <c r="Z49" s="156"/>
      <c r="AA49" s="156"/>
      <c r="AB49" s="158">
        <f>BF64</f>
        <v>0</v>
      </c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</row>
    <row r="50" spans="1:95" ht="4.5" customHeight="1" x14ac:dyDescent="0.2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6"/>
      <c r="X50" s="156"/>
      <c r="Y50" s="156"/>
      <c r="Z50" s="156"/>
      <c r="AA50" s="156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</row>
    <row r="51" spans="1:95" ht="4.5" customHeight="1" x14ac:dyDescent="0.2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6"/>
      <c r="X51" s="156"/>
      <c r="Y51" s="156"/>
      <c r="Z51" s="156"/>
      <c r="AA51" s="156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</row>
    <row r="52" spans="1:95" ht="4.5" customHeight="1" x14ac:dyDescent="0.2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6"/>
      <c r="X52" s="156"/>
      <c r="Y52" s="156"/>
      <c r="Z52" s="156"/>
      <c r="AA52" s="156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150" t="s">
        <v>10</v>
      </c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</row>
    <row r="53" spans="1:95" ht="4.5" customHeight="1" x14ac:dyDescent="0.2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6"/>
      <c r="X53" s="156"/>
      <c r="Y53" s="156"/>
      <c r="Z53" s="156"/>
      <c r="AA53" s="156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2"/>
      <c r="CB53" s="152"/>
      <c r="CC53" s="152"/>
      <c r="CD53" s="152"/>
      <c r="CE53" s="152"/>
      <c r="CF53" s="152"/>
      <c r="CG53" s="152"/>
      <c r="CH53" s="152"/>
      <c r="CI53" s="152"/>
      <c r="CJ53" s="152"/>
      <c r="CK53" s="152"/>
      <c r="CL53" s="152"/>
      <c r="CM53" s="152"/>
      <c r="CN53" s="152"/>
      <c r="CO53" s="152"/>
      <c r="CP53" s="152"/>
    </row>
    <row r="54" spans="1:95" ht="4.5" customHeight="1" x14ac:dyDescent="0.2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6"/>
      <c r="X54" s="156"/>
      <c r="Y54" s="156"/>
      <c r="Z54" s="156"/>
      <c r="AA54" s="156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2"/>
      <c r="CB54" s="152"/>
      <c r="CC54" s="152"/>
      <c r="CD54" s="152"/>
      <c r="CE54" s="152"/>
      <c r="CF54" s="152"/>
      <c r="CG54" s="152"/>
      <c r="CH54" s="152"/>
      <c r="CI54" s="152"/>
      <c r="CJ54" s="152"/>
      <c r="CK54" s="152"/>
      <c r="CL54" s="152"/>
      <c r="CM54" s="152"/>
      <c r="CN54" s="152"/>
      <c r="CO54" s="152"/>
      <c r="CP54" s="152"/>
    </row>
    <row r="55" spans="1:95" ht="4.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6"/>
      <c r="X55" s="156"/>
      <c r="Y55" s="156"/>
      <c r="Z55" s="156"/>
      <c r="AA55" s="156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3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  <c r="CL55" s="153"/>
      <c r="CM55" s="153"/>
      <c r="CN55" s="153"/>
      <c r="CO55" s="153"/>
      <c r="CP55" s="153"/>
    </row>
    <row r="56" spans="1:95" ht="4.5" customHeight="1" x14ac:dyDescent="0.2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6"/>
      <c r="X56" s="156"/>
      <c r="Y56" s="156"/>
      <c r="Z56" s="156"/>
      <c r="AA56" s="156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</row>
    <row r="57" spans="1:95" ht="4.5" customHeight="1" x14ac:dyDescent="0.2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7"/>
      <c r="X57" s="157"/>
      <c r="Y57" s="157"/>
      <c r="Z57" s="157"/>
      <c r="AA57" s="157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129" t="s">
        <v>11</v>
      </c>
      <c r="CI57" s="129"/>
      <c r="CJ57" s="129"/>
      <c r="CK57" s="129"/>
      <c r="CL57" s="129"/>
      <c r="CM57" s="129"/>
      <c r="CN57" s="129"/>
      <c r="CO57" s="129"/>
      <c r="CP57" s="129"/>
    </row>
    <row r="58" spans="1:95" ht="4.5" customHeight="1" x14ac:dyDescent="0.15">
      <c r="CH58" s="129"/>
      <c r="CI58" s="129"/>
      <c r="CJ58" s="129"/>
      <c r="CK58" s="129"/>
      <c r="CL58" s="129"/>
      <c r="CM58" s="129"/>
      <c r="CN58" s="129"/>
      <c r="CO58" s="129"/>
      <c r="CP58" s="129"/>
    </row>
    <row r="59" spans="1:95" ht="4.5" customHeight="1" x14ac:dyDescent="0.15">
      <c r="CH59" s="130"/>
      <c r="CI59" s="130"/>
      <c r="CJ59" s="130"/>
      <c r="CK59" s="130"/>
      <c r="CL59" s="130"/>
      <c r="CM59" s="130"/>
      <c r="CN59" s="130"/>
      <c r="CO59" s="130"/>
      <c r="CP59" s="130"/>
    </row>
    <row r="60" spans="1:95" ht="4.5" customHeight="1" x14ac:dyDescent="0.15">
      <c r="A60" s="146" t="s">
        <v>12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 t="s">
        <v>13</v>
      </c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 t="s">
        <v>14</v>
      </c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 t="s">
        <v>15</v>
      </c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 t="s">
        <v>16</v>
      </c>
      <c r="BZ60" s="146"/>
      <c r="CA60" s="146"/>
      <c r="CB60" s="146"/>
      <c r="CC60" s="146"/>
      <c r="CD60" s="146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5"/>
    </row>
    <row r="61" spans="1:95" ht="4.5" customHeight="1" x14ac:dyDescent="0.15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  <c r="CH61" s="146"/>
      <c r="CI61" s="146"/>
      <c r="CJ61" s="146"/>
      <c r="CK61" s="146"/>
      <c r="CL61" s="146"/>
      <c r="CM61" s="146"/>
      <c r="CN61" s="146"/>
      <c r="CO61" s="146"/>
      <c r="CP61" s="146"/>
      <c r="CQ61" s="5"/>
    </row>
    <row r="62" spans="1:95" ht="4.5" customHeight="1" x14ac:dyDescent="0.15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5"/>
    </row>
    <row r="63" spans="1:95" ht="4.5" customHeight="1" x14ac:dyDescent="0.1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  <c r="CH63" s="146"/>
      <c r="CI63" s="146"/>
      <c r="CJ63" s="146"/>
      <c r="CK63" s="146"/>
      <c r="CL63" s="146"/>
      <c r="CM63" s="146"/>
      <c r="CN63" s="146"/>
      <c r="CO63" s="146"/>
      <c r="CP63" s="146"/>
      <c r="CQ63" s="5"/>
    </row>
    <row r="64" spans="1:95" ht="4.5" customHeight="1" x14ac:dyDescent="0.15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>
        <v>0</v>
      </c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8">
        <f>A64-T64</f>
        <v>0</v>
      </c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>
        <f>BS156</f>
        <v>0</v>
      </c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9">
        <f>AM64-BF64</f>
        <v>0</v>
      </c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  <c r="CP64" s="149"/>
      <c r="CQ64" s="5"/>
    </row>
    <row r="65" spans="1:95" ht="4.5" customHeight="1" x14ac:dyDescent="0.15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  <c r="CP65" s="149"/>
      <c r="CQ65" s="5"/>
    </row>
    <row r="66" spans="1:95" ht="4.5" customHeight="1" x14ac:dyDescent="0.15">
      <c r="A66" s="147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  <c r="CP66" s="149"/>
      <c r="CQ66" s="5"/>
    </row>
    <row r="67" spans="1:95" ht="4.5" customHeight="1" x14ac:dyDescent="0.15">
      <c r="A67" s="147"/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49"/>
      <c r="CN67" s="149"/>
      <c r="CO67" s="149"/>
      <c r="CP67" s="149"/>
      <c r="CQ67" s="5"/>
    </row>
    <row r="68" spans="1:95" ht="4.5" customHeight="1" x14ac:dyDescent="0.15">
      <c r="CH68" s="129" t="s">
        <v>17</v>
      </c>
      <c r="CI68" s="129"/>
      <c r="CJ68" s="129"/>
      <c r="CK68" s="129"/>
      <c r="CL68" s="129"/>
      <c r="CM68" s="129"/>
      <c r="CN68" s="129"/>
      <c r="CO68" s="129"/>
      <c r="CP68" s="129"/>
    </row>
    <row r="69" spans="1:95" ht="4.5" customHeight="1" x14ac:dyDescent="0.15">
      <c r="CH69" s="129"/>
      <c r="CI69" s="129"/>
      <c r="CJ69" s="129"/>
      <c r="CK69" s="129"/>
      <c r="CL69" s="129"/>
      <c r="CM69" s="129"/>
      <c r="CN69" s="129"/>
      <c r="CO69" s="129"/>
      <c r="CP69" s="129"/>
    </row>
    <row r="70" spans="1:95" ht="4.5" customHeight="1" thickBot="1" x14ac:dyDescent="0.2">
      <c r="CH70" s="130"/>
      <c r="CI70" s="130"/>
      <c r="CJ70" s="130"/>
      <c r="CK70" s="130"/>
      <c r="CL70" s="130"/>
      <c r="CM70" s="130"/>
      <c r="CN70" s="130"/>
      <c r="CO70" s="130"/>
      <c r="CP70" s="130"/>
    </row>
    <row r="71" spans="1:95" ht="4.5" customHeight="1" x14ac:dyDescent="0.15">
      <c r="A71" s="131" t="s">
        <v>18</v>
      </c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7" t="s">
        <v>19</v>
      </c>
      <c r="BD71" s="137"/>
      <c r="BE71" s="137"/>
      <c r="BF71" s="137"/>
      <c r="BG71" s="137"/>
      <c r="BH71" s="137"/>
      <c r="BI71" s="137"/>
      <c r="BJ71" s="137"/>
      <c r="BK71" s="137"/>
      <c r="BL71" s="137" t="s">
        <v>20</v>
      </c>
      <c r="BM71" s="137"/>
      <c r="BN71" s="137"/>
      <c r="BO71" s="137"/>
      <c r="BP71" s="137" t="s">
        <v>21</v>
      </c>
      <c r="BQ71" s="137"/>
      <c r="BR71" s="137"/>
      <c r="BS71" s="137"/>
      <c r="BT71" s="137"/>
      <c r="BU71" s="137"/>
      <c r="BV71" s="137"/>
      <c r="BW71" s="137"/>
      <c r="BX71" s="137"/>
      <c r="BY71" s="140" t="s">
        <v>22</v>
      </c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32" t="s">
        <v>23</v>
      </c>
      <c r="CK71" s="132"/>
      <c r="CL71" s="132"/>
      <c r="CM71" s="132"/>
      <c r="CN71" s="132"/>
      <c r="CO71" s="132"/>
      <c r="CP71" s="143"/>
    </row>
    <row r="72" spans="1:95" ht="4.5" customHeight="1" x14ac:dyDescent="0.15">
      <c r="A72" s="133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8"/>
      <c r="BD72" s="138"/>
      <c r="BE72" s="138"/>
      <c r="BF72" s="138"/>
      <c r="BG72" s="138"/>
      <c r="BH72" s="138"/>
      <c r="BI72" s="138"/>
      <c r="BJ72" s="138"/>
      <c r="BK72" s="138"/>
      <c r="BL72" s="138"/>
      <c r="BM72" s="138"/>
      <c r="BN72" s="138"/>
      <c r="BO72" s="138"/>
      <c r="BP72" s="138"/>
      <c r="BQ72" s="138"/>
      <c r="BR72" s="138"/>
      <c r="BS72" s="138"/>
      <c r="BT72" s="138"/>
      <c r="BU72" s="138"/>
      <c r="BV72" s="138"/>
      <c r="BW72" s="138"/>
      <c r="BX72" s="138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34"/>
      <c r="CK72" s="134"/>
      <c r="CL72" s="134"/>
      <c r="CM72" s="134"/>
      <c r="CN72" s="134"/>
      <c r="CO72" s="134"/>
      <c r="CP72" s="144"/>
    </row>
    <row r="73" spans="1:95" ht="4.5" customHeight="1" x14ac:dyDescent="0.15">
      <c r="A73" s="133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8"/>
      <c r="BD73" s="138"/>
      <c r="BE73" s="138"/>
      <c r="BF73" s="138"/>
      <c r="BG73" s="138"/>
      <c r="BH73" s="138"/>
      <c r="BI73" s="138"/>
      <c r="BJ73" s="138"/>
      <c r="BK73" s="138"/>
      <c r="BL73" s="138"/>
      <c r="BM73" s="138"/>
      <c r="BN73" s="138"/>
      <c r="BO73" s="138"/>
      <c r="BP73" s="138"/>
      <c r="BQ73" s="138"/>
      <c r="BR73" s="138"/>
      <c r="BS73" s="138"/>
      <c r="BT73" s="138"/>
      <c r="BU73" s="138"/>
      <c r="BV73" s="138"/>
      <c r="BW73" s="138"/>
      <c r="BX73" s="138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34"/>
      <c r="CK73" s="134"/>
      <c r="CL73" s="134"/>
      <c r="CM73" s="134"/>
      <c r="CN73" s="134"/>
      <c r="CO73" s="134"/>
      <c r="CP73" s="144"/>
    </row>
    <row r="74" spans="1:95" ht="4.5" customHeight="1" x14ac:dyDescent="0.15">
      <c r="A74" s="133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8"/>
      <c r="BD74" s="138"/>
      <c r="BE74" s="138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/>
      <c r="BS74" s="138"/>
      <c r="BT74" s="138"/>
      <c r="BU74" s="138"/>
      <c r="BV74" s="138"/>
      <c r="BW74" s="138"/>
      <c r="BX74" s="138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34"/>
      <c r="CK74" s="134"/>
      <c r="CL74" s="134"/>
      <c r="CM74" s="134"/>
      <c r="CN74" s="134"/>
      <c r="CO74" s="134"/>
      <c r="CP74" s="144"/>
    </row>
    <row r="75" spans="1:95" ht="4.5" customHeight="1" x14ac:dyDescent="0.15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39"/>
      <c r="BS75" s="139"/>
      <c r="BT75" s="139"/>
      <c r="BU75" s="139"/>
      <c r="BV75" s="139"/>
      <c r="BW75" s="139"/>
      <c r="BX75" s="139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36"/>
      <c r="CK75" s="136"/>
      <c r="CL75" s="136"/>
      <c r="CM75" s="136"/>
      <c r="CN75" s="136"/>
      <c r="CO75" s="136"/>
      <c r="CP75" s="145"/>
    </row>
    <row r="76" spans="1:95" ht="4.5" customHeight="1" x14ac:dyDescent="0.15">
      <c r="A76" s="101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3"/>
      <c r="BC76" s="110"/>
      <c r="BD76" s="111"/>
      <c r="BE76" s="111"/>
      <c r="BF76" s="111"/>
      <c r="BG76" s="111"/>
      <c r="BH76" s="111"/>
      <c r="BI76" s="111"/>
      <c r="BJ76" s="111"/>
      <c r="BK76" s="112"/>
      <c r="BL76" s="119"/>
      <c r="BM76" s="119"/>
      <c r="BN76" s="119"/>
      <c r="BO76" s="119"/>
      <c r="BP76" s="111"/>
      <c r="BQ76" s="111"/>
      <c r="BR76" s="111"/>
      <c r="BS76" s="111"/>
      <c r="BT76" s="111"/>
      <c r="BU76" s="111"/>
      <c r="BV76" s="111"/>
      <c r="BW76" s="111"/>
      <c r="BX76" s="112"/>
      <c r="BY76" s="71">
        <f t="shared" ref="BY76" si="0">SUM(BC76)*BP76</f>
        <v>0</v>
      </c>
      <c r="BZ76" s="72"/>
      <c r="CA76" s="72"/>
      <c r="CB76" s="72"/>
      <c r="CC76" s="72"/>
      <c r="CD76" s="72"/>
      <c r="CE76" s="72"/>
      <c r="CF76" s="72"/>
      <c r="CG76" s="72"/>
      <c r="CH76" s="72"/>
      <c r="CI76" s="120"/>
      <c r="CJ76" s="123"/>
      <c r="CK76" s="102"/>
      <c r="CL76" s="102"/>
      <c r="CM76" s="102"/>
      <c r="CN76" s="102"/>
      <c r="CO76" s="102"/>
      <c r="CP76" s="124"/>
    </row>
    <row r="77" spans="1:95" ht="4.5" customHeight="1" x14ac:dyDescent="0.15">
      <c r="A77" s="104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6"/>
      <c r="BC77" s="113"/>
      <c r="BD77" s="114"/>
      <c r="BE77" s="114"/>
      <c r="BF77" s="114"/>
      <c r="BG77" s="114"/>
      <c r="BH77" s="114"/>
      <c r="BI77" s="114"/>
      <c r="BJ77" s="114"/>
      <c r="BK77" s="115"/>
      <c r="BL77" s="119"/>
      <c r="BM77" s="119"/>
      <c r="BN77" s="119"/>
      <c r="BO77" s="119"/>
      <c r="BP77" s="114"/>
      <c r="BQ77" s="114"/>
      <c r="BR77" s="114"/>
      <c r="BS77" s="114"/>
      <c r="BT77" s="114"/>
      <c r="BU77" s="114"/>
      <c r="BV77" s="114"/>
      <c r="BW77" s="114"/>
      <c r="BX77" s="115"/>
      <c r="BY77" s="74"/>
      <c r="BZ77" s="75"/>
      <c r="CA77" s="75"/>
      <c r="CB77" s="75"/>
      <c r="CC77" s="75"/>
      <c r="CD77" s="75"/>
      <c r="CE77" s="75"/>
      <c r="CF77" s="75"/>
      <c r="CG77" s="75"/>
      <c r="CH77" s="75"/>
      <c r="CI77" s="121"/>
      <c r="CJ77" s="125"/>
      <c r="CK77" s="105"/>
      <c r="CL77" s="105"/>
      <c r="CM77" s="105"/>
      <c r="CN77" s="105"/>
      <c r="CO77" s="105"/>
      <c r="CP77" s="126"/>
    </row>
    <row r="78" spans="1:95" ht="4.5" customHeight="1" x14ac:dyDescent="0.15">
      <c r="A78" s="104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6"/>
      <c r="BC78" s="113"/>
      <c r="BD78" s="114"/>
      <c r="BE78" s="114"/>
      <c r="BF78" s="114"/>
      <c r="BG78" s="114"/>
      <c r="BH78" s="114"/>
      <c r="BI78" s="114"/>
      <c r="BJ78" s="114"/>
      <c r="BK78" s="115"/>
      <c r="BL78" s="119"/>
      <c r="BM78" s="119"/>
      <c r="BN78" s="119"/>
      <c r="BO78" s="119"/>
      <c r="BP78" s="114"/>
      <c r="BQ78" s="114"/>
      <c r="BR78" s="114"/>
      <c r="BS78" s="114"/>
      <c r="BT78" s="114"/>
      <c r="BU78" s="114"/>
      <c r="BV78" s="114"/>
      <c r="BW78" s="114"/>
      <c r="BX78" s="115"/>
      <c r="BY78" s="74"/>
      <c r="BZ78" s="75"/>
      <c r="CA78" s="75"/>
      <c r="CB78" s="75"/>
      <c r="CC78" s="75"/>
      <c r="CD78" s="75"/>
      <c r="CE78" s="75"/>
      <c r="CF78" s="75"/>
      <c r="CG78" s="75"/>
      <c r="CH78" s="75"/>
      <c r="CI78" s="121"/>
      <c r="CJ78" s="125"/>
      <c r="CK78" s="105"/>
      <c r="CL78" s="105"/>
      <c r="CM78" s="105"/>
      <c r="CN78" s="105"/>
      <c r="CO78" s="105"/>
      <c r="CP78" s="126"/>
    </row>
    <row r="79" spans="1:95" ht="4.5" customHeight="1" x14ac:dyDescent="0.15">
      <c r="A79" s="104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6"/>
      <c r="BC79" s="113"/>
      <c r="BD79" s="114"/>
      <c r="BE79" s="114"/>
      <c r="BF79" s="114"/>
      <c r="BG79" s="114"/>
      <c r="BH79" s="114"/>
      <c r="BI79" s="114"/>
      <c r="BJ79" s="114"/>
      <c r="BK79" s="115"/>
      <c r="BL79" s="119"/>
      <c r="BM79" s="119"/>
      <c r="BN79" s="119"/>
      <c r="BO79" s="119"/>
      <c r="BP79" s="114"/>
      <c r="BQ79" s="114"/>
      <c r="BR79" s="114"/>
      <c r="BS79" s="114"/>
      <c r="BT79" s="114"/>
      <c r="BU79" s="114"/>
      <c r="BV79" s="114"/>
      <c r="BW79" s="114"/>
      <c r="BX79" s="115"/>
      <c r="BY79" s="74"/>
      <c r="BZ79" s="75"/>
      <c r="CA79" s="75"/>
      <c r="CB79" s="75"/>
      <c r="CC79" s="75"/>
      <c r="CD79" s="75"/>
      <c r="CE79" s="75"/>
      <c r="CF79" s="75"/>
      <c r="CG79" s="75"/>
      <c r="CH79" s="75"/>
      <c r="CI79" s="121"/>
      <c r="CJ79" s="125"/>
      <c r="CK79" s="105"/>
      <c r="CL79" s="105"/>
      <c r="CM79" s="105"/>
      <c r="CN79" s="105"/>
      <c r="CO79" s="105"/>
      <c r="CP79" s="126"/>
    </row>
    <row r="80" spans="1:95" ht="4.5" customHeight="1" x14ac:dyDescent="0.15">
      <c r="A80" s="107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9"/>
      <c r="BC80" s="116"/>
      <c r="BD80" s="117"/>
      <c r="BE80" s="117"/>
      <c r="BF80" s="117"/>
      <c r="BG80" s="117"/>
      <c r="BH80" s="117"/>
      <c r="BI80" s="117"/>
      <c r="BJ80" s="117"/>
      <c r="BK80" s="118"/>
      <c r="BL80" s="119"/>
      <c r="BM80" s="119"/>
      <c r="BN80" s="119"/>
      <c r="BO80" s="119"/>
      <c r="BP80" s="117"/>
      <c r="BQ80" s="117"/>
      <c r="BR80" s="117"/>
      <c r="BS80" s="117"/>
      <c r="BT80" s="117"/>
      <c r="BU80" s="117"/>
      <c r="BV80" s="117"/>
      <c r="BW80" s="117"/>
      <c r="BX80" s="118"/>
      <c r="BY80" s="77"/>
      <c r="BZ80" s="78"/>
      <c r="CA80" s="78"/>
      <c r="CB80" s="78"/>
      <c r="CC80" s="78"/>
      <c r="CD80" s="78"/>
      <c r="CE80" s="78"/>
      <c r="CF80" s="78"/>
      <c r="CG80" s="78"/>
      <c r="CH80" s="78"/>
      <c r="CI80" s="122"/>
      <c r="CJ80" s="127"/>
      <c r="CK80" s="108"/>
      <c r="CL80" s="108"/>
      <c r="CM80" s="108"/>
      <c r="CN80" s="108"/>
      <c r="CO80" s="108"/>
      <c r="CP80" s="128"/>
    </row>
    <row r="81" spans="1:94" ht="4.5" customHeight="1" x14ac:dyDescent="0.15">
      <c r="A81" s="101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3"/>
      <c r="BC81" s="110"/>
      <c r="BD81" s="111"/>
      <c r="BE81" s="111"/>
      <c r="BF81" s="111"/>
      <c r="BG81" s="111"/>
      <c r="BH81" s="111"/>
      <c r="BI81" s="111"/>
      <c r="BJ81" s="111"/>
      <c r="BK81" s="112"/>
      <c r="BL81" s="119"/>
      <c r="BM81" s="119"/>
      <c r="BN81" s="119"/>
      <c r="BO81" s="119"/>
      <c r="BP81" s="111"/>
      <c r="BQ81" s="111"/>
      <c r="BR81" s="111"/>
      <c r="BS81" s="111"/>
      <c r="BT81" s="111"/>
      <c r="BU81" s="111"/>
      <c r="BV81" s="111"/>
      <c r="BW81" s="111"/>
      <c r="BX81" s="112"/>
      <c r="BY81" s="71">
        <f t="shared" ref="BY81" si="1">SUM(BC81)*BP81</f>
        <v>0</v>
      </c>
      <c r="BZ81" s="72"/>
      <c r="CA81" s="72"/>
      <c r="CB81" s="72"/>
      <c r="CC81" s="72"/>
      <c r="CD81" s="72"/>
      <c r="CE81" s="72"/>
      <c r="CF81" s="72"/>
      <c r="CG81" s="72"/>
      <c r="CH81" s="72"/>
      <c r="CI81" s="120"/>
      <c r="CJ81" s="123"/>
      <c r="CK81" s="102"/>
      <c r="CL81" s="102"/>
      <c r="CM81" s="102"/>
      <c r="CN81" s="102"/>
      <c r="CO81" s="102"/>
      <c r="CP81" s="124"/>
    </row>
    <row r="82" spans="1:94" ht="4.5" customHeight="1" x14ac:dyDescent="0.15">
      <c r="A82" s="104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6"/>
      <c r="BC82" s="113"/>
      <c r="BD82" s="114"/>
      <c r="BE82" s="114"/>
      <c r="BF82" s="114"/>
      <c r="BG82" s="114"/>
      <c r="BH82" s="114"/>
      <c r="BI82" s="114"/>
      <c r="BJ82" s="114"/>
      <c r="BK82" s="115"/>
      <c r="BL82" s="119"/>
      <c r="BM82" s="119"/>
      <c r="BN82" s="119"/>
      <c r="BO82" s="119"/>
      <c r="BP82" s="114"/>
      <c r="BQ82" s="114"/>
      <c r="BR82" s="114"/>
      <c r="BS82" s="114"/>
      <c r="BT82" s="114"/>
      <c r="BU82" s="114"/>
      <c r="BV82" s="114"/>
      <c r="BW82" s="114"/>
      <c r="BX82" s="115"/>
      <c r="BY82" s="74"/>
      <c r="BZ82" s="75"/>
      <c r="CA82" s="75"/>
      <c r="CB82" s="75"/>
      <c r="CC82" s="75"/>
      <c r="CD82" s="75"/>
      <c r="CE82" s="75"/>
      <c r="CF82" s="75"/>
      <c r="CG82" s="75"/>
      <c r="CH82" s="75"/>
      <c r="CI82" s="121"/>
      <c r="CJ82" s="125"/>
      <c r="CK82" s="105"/>
      <c r="CL82" s="105"/>
      <c r="CM82" s="105"/>
      <c r="CN82" s="105"/>
      <c r="CO82" s="105"/>
      <c r="CP82" s="126"/>
    </row>
    <row r="83" spans="1:94" ht="4.5" customHeight="1" x14ac:dyDescent="0.15">
      <c r="A83" s="104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6"/>
      <c r="BC83" s="113"/>
      <c r="BD83" s="114"/>
      <c r="BE83" s="114"/>
      <c r="BF83" s="114"/>
      <c r="BG83" s="114"/>
      <c r="BH83" s="114"/>
      <c r="BI83" s="114"/>
      <c r="BJ83" s="114"/>
      <c r="BK83" s="115"/>
      <c r="BL83" s="119"/>
      <c r="BM83" s="119"/>
      <c r="BN83" s="119"/>
      <c r="BO83" s="119"/>
      <c r="BP83" s="114"/>
      <c r="BQ83" s="114"/>
      <c r="BR83" s="114"/>
      <c r="BS83" s="114"/>
      <c r="BT83" s="114"/>
      <c r="BU83" s="114"/>
      <c r="BV83" s="114"/>
      <c r="BW83" s="114"/>
      <c r="BX83" s="115"/>
      <c r="BY83" s="74"/>
      <c r="BZ83" s="75"/>
      <c r="CA83" s="75"/>
      <c r="CB83" s="75"/>
      <c r="CC83" s="75"/>
      <c r="CD83" s="75"/>
      <c r="CE83" s="75"/>
      <c r="CF83" s="75"/>
      <c r="CG83" s="75"/>
      <c r="CH83" s="75"/>
      <c r="CI83" s="121"/>
      <c r="CJ83" s="125"/>
      <c r="CK83" s="105"/>
      <c r="CL83" s="105"/>
      <c r="CM83" s="105"/>
      <c r="CN83" s="105"/>
      <c r="CO83" s="105"/>
      <c r="CP83" s="126"/>
    </row>
    <row r="84" spans="1:94" ht="4.5" customHeight="1" x14ac:dyDescent="0.15">
      <c r="A84" s="104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6"/>
      <c r="BC84" s="113"/>
      <c r="BD84" s="114"/>
      <c r="BE84" s="114"/>
      <c r="BF84" s="114"/>
      <c r="BG84" s="114"/>
      <c r="BH84" s="114"/>
      <c r="BI84" s="114"/>
      <c r="BJ84" s="114"/>
      <c r="BK84" s="115"/>
      <c r="BL84" s="119"/>
      <c r="BM84" s="119"/>
      <c r="BN84" s="119"/>
      <c r="BO84" s="119"/>
      <c r="BP84" s="114"/>
      <c r="BQ84" s="114"/>
      <c r="BR84" s="114"/>
      <c r="BS84" s="114"/>
      <c r="BT84" s="114"/>
      <c r="BU84" s="114"/>
      <c r="BV84" s="114"/>
      <c r="BW84" s="114"/>
      <c r="BX84" s="115"/>
      <c r="BY84" s="74"/>
      <c r="BZ84" s="75"/>
      <c r="CA84" s="75"/>
      <c r="CB84" s="75"/>
      <c r="CC84" s="75"/>
      <c r="CD84" s="75"/>
      <c r="CE84" s="75"/>
      <c r="CF84" s="75"/>
      <c r="CG84" s="75"/>
      <c r="CH84" s="75"/>
      <c r="CI84" s="121"/>
      <c r="CJ84" s="125"/>
      <c r="CK84" s="105"/>
      <c r="CL84" s="105"/>
      <c r="CM84" s="105"/>
      <c r="CN84" s="105"/>
      <c r="CO84" s="105"/>
      <c r="CP84" s="126"/>
    </row>
    <row r="85" spans="1:94" ht="4.5" customHeight="1" x14ac:dyDescent="0.15">
      <c r="A85" s="107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9"/>
      <c r="BC85" s="116"/>
      <c r="BD85" s="117"/>
      <c r="BE85" s="117"/>
      <c r="BF85" s="117"/>
      <c r="BG85" s="117"/>
      <c r="BH85" s="117"/>
      <c r="BI85" s="117"/>
      <c r="BJ85" s="117"/>
      <c r="BK85" s="118"/>
      <c r="BL85" s="119"/>
      <c r="BM85" s="119"/>
      <c r="BN85" s="119"/>
      <c r="BO85" s="119"/>
      <c r="BP85" s="117"/>
      <c r="BQ85" s="117"/>
      <c r="BR85" s="117"/>
      <c r="BS85" s="117"/>
      <c r="BT85" s="117"/>
      <c r="BU85" s="117"/>
      <c r="BV85" s="117"/>
      <c r="BW85" s="117"/>
      <c r="BX85" s="118"/>
      <c r="BY85" s="77"/>
      <c r="BZ85" s="78"/>
      <c r="CA85" s="78"/>
      <c r="CB85" s="78"/>
      <c r="CC85" s="78"/>
      <c r="CD85" s="78"/>
      <c r="CE85" s="78"/>
      <c r="CF85" s="78"/>
      <c r="CG85" s="78"/>
      <c r="CH85" s="78"/>
      <c r="CI85" s="122"/>
      <c r="CJ85" s="127"/>
      <c r="CK85" s="108"/>
      <c r="CL85" s="108"/>
      <c r="CM85" s="108"/>
      <c r="CN85" s="108"/>
      <c r="CO85" s="108"/>
      <c r="CP85" s="128"/>
    </row>
    <row r="86" spans="1:94" ht="4.5" customHeight="1" x14ac:dyDescent="0.15">
      <c r="A86" s="101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3"/>
      <c r="BC86" s="110"/>
      <c r="BD86" s="111"/>
      <c r="BE86" s="111"/>
      <c r="BF86" s="111"/>
      <c r="BG86" s="111"/>
      <c r="BH86" s="111"/>
      <c r="BI86" s="111"/>
      <c r="BJ86" s="111"/>
      <c r="BK86" s="112"/>
      <c r="BL86" s="119"/>
      <c r="BM86" s="119"/>
      <c r="BN86" s="119"/>
      <c r="BO86" s="119"/>
      <c r="BP86" s="111"/>
      <c r="BQ86" s="111"/>
      <c r="BR86" s="111"/>
      <c r="BS86" s="111"/>
      <c r="BT86" s="111"/>
      <c r="BU86" s="111"/>
      <c r="BV86" s="111"/>
      <c r="BW86" s="111"/>
      <c r="BX86" s="112"/>
      <c r="BY86" s="71">
        <f t="shared" ref="BY86" si="2">SUM(BC86)*BP86</f>
        <v>0</v>
      </c>
      <c r="BZ86" s="72"/>
      <c r="CA86" s="72"/>
      <c r="CB86" s="72"/>
      <c r="CC86" s="72"/>
      <c r="CD86" s="72"/>
      <c r="CE86" s="72"/>
      <c r="CF86" s="72"/>
      <c r="CG86" s="72"/>
      <c r="CH86" s="72"/>
      <c r="CI86" s="120"/>
      <c r="CJ86" s="123"/>
      <c r="CK86" s="102"/>
      <c r="CL86" s="102"/>
      <c r="CM86" s="102"/>
      <c r="CN86" s="102"/>
      <c r="CO86" s="102"/>
      <c r="CP86" s="124"/>
    </row>
    <row r="87" spans="1:94" ht="4.5" customHeight="1" x14ac:dyDescent="0.15">
      <c r="A87" s="104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6"/>
      <c r="BC87" s="113"/>
      <c r="BD87" s="114"/>
      <c r="BE87" s="114"/>
      <c r="BF87" s="114"/>
      <c r="BG87" s="114"/>
      <c r="BH87" s="114"/>
      <c r="BI87" s="114"/>
      <c r="BJ87" s="114"/>
      <c r="BK87" s="115"/>
      <c r="BL87" s="119"/>
      <c r="BM87" s="119"/>
      <c r="BN87" s="119"/>
      <c r="BO87" s="119"/>
      <c r="BP87" s="114"/>
      <c r="BQ87" s="114"/>
      <c r="BR87" s="114"/>
      <c r="BS87" s="114"/>
      <c r="BT87" s="114"/>
      <c r="BU87" s="114"/>
      <c r="BV87" s="114"/>
      <c r="BW87" s="114"/>
      <c r="BX87" s="115"/>
      <c r="BY87" s="74"/>
      <c r="BZ87" s="75"/>
      <c r="CA87" s="75"/>
      <c r="CB87" s="75"/>
      <c r="CC87" s="75"/>
      <c r="CD87" s="75"/>
      <c r="CE87" s="75"/>
      <c r="CF87" s="75"/>
      <c r="CG87" s="75"/>
      <c r="CH87" s="75"/>
      <c r="CI87" s="121"/>
      <c r="CJ87" s="125"/>
      <c r="CK87" s="105"/>
      <c r="CL87" s="105"/>
      <c r="CM87" s="105"/>
      <c r="CN87" s="105"/>
      <c r="CO87" s="105"/>
      <c r="CP87" s="126"/>
    </row>
    <row r="88" spans="1:94" ht="4.5" customHeight="1" x14ac:dyDescent="0.15">
      <c r="A88" s="104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6"/>
      <c r="BC88" s="113"/>
      <c r="BD88" s="114"/>
      <c r="BE88" s="114"/>
      <c r="BF88" s="114"/>
      <c r="BG88" s="114"/>
      <c r="BH88" s="114"/>
      <c r="BI88" s="114"/>
      <c r="BJ88" s="114"/>
      <c r="BK88" s="115"/>
      <c r="BL88" s="119"/>
      <c r="BM88" s="119"/>
      <c r="BN88" s="119"/>
      <c r="BO88" s="119"/>
      <c r="BP88" s="114"/>
      <c r="BQ88" s="114"/>
      <c r="BR88" s="114"/>
      <c r="BS88" s="114"/>
      <c r="BT88" s="114"/>
      <c r="BU88" s="114"/>
      <c r="BV88" s="114"/>
      <c r="BW88" s="114"/>
      <c r="BX88" s="115"/>
      <c r="BY88" s="74"/>
      <c r="BZ88" s="75"/>
      <c r="CA88" s="75"/>
      <c r="CB88" s="75"/>
      <c r="CC88" s="75"/>
      <c r="CD88" s="75"/>
      <c r="CE88" s="75"/>
      <c r="CF88" s="75"/>
      <c r="CG88" s="75"/>
      <c r="CH88" s="75"/>
      <c r="CI88" s="121"/>
      <c r="CJ88" s="125"/>
      <c r="CK88" s="105"/>
      <c r="CL88" s="105"/>
      <c r="CM88" s="105"/>
      <c r="CN88" s="105"/>
      <c r="CO88" s="105"/>
      <c r="CP88" s="126"/>
    </row>
    <row r="89" spans="1:94" ht="4.5" customHeight="1" x14ac:dyDescent="0.15">
      <c r="A89" s="104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6"/>
      <c r="BC89" s="113"/>
      <c r="BD89" s="114"/>
      <c r="BE89" s="114"/>
      <c r="BF89" s="114"/>
      <c r="BG89" s="114"/>
      <c r="BH89" s="114"/>
      <c r="BI89" s="114"/>
      <c r="BJ89" s="114"/>
      <c r="BK89" s="115"/>
      <c r="BL89" s="119"/>
      <c r="BM89" s="119"/>
      <c r="BN89" s="119"/>
      <c r="BO89" s="119"/>
      <c r="BP89" s="114"/>
      <c r="BQ89" s="114"/>
      <c r="BR89" s="114"/>
      <c r="BS89" s="114"/>
      <c r="BT89" s="114"/>
      <c r="BU89" s="114"/>
      <c r="BV89" s="114"/>
      <c r="BW89" s="114"/>
      <c r="BX89" s="115"/>
      <c r="BY89" s="74"/>
      <c r="BZ89" s="75"/>
      <c r="CA89" s="75"/>
      <c r="CB89" s="75"/>
      <c r="CC89" s="75"/>
      <c r="CD89" s="75"/>
      <c r="CE89" s="75"/>
      <c r="CF89" s="75"/>
      <c r="CG89" s="75"/>
      <c r="CH89" s="75"/>
      <c r="CI89" s="121"/>
      <c r="CJ89" s="125"/>
      <c r="CK89" s="105"/>
      <c r="CL89" s="105"/>
      <c r="CM89" s="105"/>
      <c r="CN89" s="105"/>
      <c r="CO89" s="105"/>
      <c r="CP89" s="126"/>
    </row>
    <row r="90" spans="1:94" ht="4.5" customHeight="1" x14ac:dyDescent="0.15">
      <c r="A90" s="107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9"/>
      <c r="BC90" s="116"/>
      <c r="BD90" s="117"/>
      <c r="BE90" s="117"/>
      <c r="BF90" s="117"/>
      <c r="BG90" s="117"/>
      <c r="BH90" s="117"/>
      <c r="BI90" s="117"/>
      <c r="BJ90" s="117"/>
      <c r="BK90" s="118"/>
      <c r="BL90" s="119"/>
      <c r="BM90" s="119"/>
      <c r="BN90" s="119"/>
      <c r="BO90" s="119"/>
      <c r="BP90" s="117"/>
      <c r="BQ90" s="117"/>
      <c r="BR90" s="117"/>
      <c r="BS90" s="117"/>
      <c r="BT90" s="117"/>
      <c r="BU90" s="117"/>
      <c r="BV90" s="117"/>
      <c r="BW90" s="117"/>
      <c r="BX90" s="118"/>
      <c r="BY90" s="77"/>
      <c r="BZ90" s="78"/>
      <c r="CA90" s="78"/>
      <c r="CB90" s="78"/>
      <c r="CC90" s="78"/>
      <c r="CD90" s="78"/>
      <c r="CE90" s="78"/>
      <c r="CF90" s="78"/>
      <c r="CG90" s="78"/>
      <c r="CH90" s="78"/>
      <c r="CI90" s="122"/>
      <c r="CJ90" s="127"/>
      <c r="CK90" s="108"/>
      <c r="CL90" s="108"/>
      <c r="CM90" s="108"/>
      <c r="CN90" s="108"/>
      <c r="CO90" s="108"/>
      <c r="CP90" s="128"/>
    </row>
    <row r="91" spans="1:94" ht="4.5" customHeight="1" x14ac:dyDescent="0.15">
      <c r="A91" s="101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3"/>
      <c r="BC91" s="110"/>
      <c r="BD91" s="111"/>
      <c r="BE91" s="111"/>
      <c r="BF91" s="111"/>
      <c r="BG91" s="111"/>
      <c r="BH91" s="111"/>
      <c r="BI91" s="111"/>
      <c r="BJ91" s="111"/>
      <c r="BK91" s="112"/>
      <c r="BL91" s="119"/>
      <c r="BM91" s="119"/>
      <c r="BN91" s="119"/>
      <c r="BO91" s="119"/>
      <c r="BP91" s="111"/>
      <c r="BQ91" s="111"/>
      <c r="BR91" s="111"/>
      <c r="BS91" s="111"/>
      <c r="BT91" s="111"/>
      <c r="BU91" s="111"/>
      <c r="BV91" s="111"/>
      <c r="BW91" s="111"/>
      <c r="BX91" s="112"/>
      <c r="BY91" s="71">
        <f t="shared" ref="BY91" si="3">SUM(BC91)*BP91</f>
        <v>0</v>
      </c>
      <c r="BZ91" s="72"/>
      <c r="CA91" s="72"/>
      <c r="CB91" s="72"/>
      <c r="CC91" s="72"/>
      <c r="CD91" s="72"/>
      <c r="CE91" s="72"/>
      <c r="CF91" s="72"/>
      <c r="CG91" s="72"/>
      <c r="CH91" s="72"/>
      <c r="CI91" s="120"/>
      <c r="CJ91" s="123"/>
      <c r="CK91" s="102"/>
      <c r="CL91" s="102"/>
      <c r="CM91" s="102"/>
      <c r="CN91" s="102"/>
      <c r="CO91" s="102"/>
      <c r="CP91" s="124"/>
    </row>
    <row r="92" spans="1:94" ht="4.5" customHeight="1" x14ac:dyDescent="0.15">
      <c r="A92" s="104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6"/>
      <c r="BC92" s="113"/>
      <c r="BD92" s="114"/>
      <c r="BE92" s="114"/>
      <c r="BF92" s="114"/>
      <c r="BG92" s="114"/>
      <c r="BH92" s="114"/>
      <c r="BI92" s="114"/>
      <c r="BJ92" s="114"/>
      <c r="BK92" s="115"/>
      <c r="BL92" s="119"/>
      <c r="BM92" s="119"/>
      <c r="BN92" s="119"/>
      <c r="BO92" s="119"/>
      <c r="BP92" s="114"/>
      <c r="BQ92" s="114"/>
      <c r="BR92" s="114"/>
      <c r="BS92" s="114"/>
      <c r="BT92" s="114"/>
      <c r="BU92" s="114"/>
      <c r="BV92" s="114"/>
      <c r="BW92" s="114"/>
      <c r="BX92" s="115"/>
      <c r="BY92" s="74"/>
      <c r="BZ92" s="75"/>
      <c r="CA92" s="75"/>
      <c r="CB92" s="75"/>
      <c r="CC92" s="75"/>
      <c r="CD92" s="75"/>
      <c r="CE92" s="75"/>
      <c r="CF92" s="75"/>
      <c r="CG92" s="75"/>
      <c r="CH92" s="75"/>
      <c r="CI92" s="121"/>
      <c r="CJ92" s="125"/>
      <c r="CK92" s="105"/>
      <c r="CL92" s="105"/>
      <c r="CM92" s="105"/>
      <c r="CN92" s="105"/>
      <c r="CO92" s="105"/>
      <c r="CP92" s="126"/>
    </row>
    <row r="93" spans="1:94" ht="4.5" customHeight="1" x14ac:dyDescent="0.15">
      <c r="A93" s="104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6"/>
      <c r="BC93" s="113"/>
      <c r="BD93" s="114"/>
      <c r="BE93" s="114"/>
      <c r="BF93" s="114"/>
      <c r="BG93" s="114"/>
      <c r="BH93" s="114"/>
      <c r="BI93" s="114"/>
      <c r="BJ93" s="114"/>
      <c r="BK93" s="115"/>
      <c r="BL93" s="119"/>
      <c r="BM93" s="119"/>
      <c r="BN93" s="119"/>
      <c r="BO93" s="119"/>
      <c r="BP93" s="114"/>
      <c r="BQ93" s="114"/>
      <c r="BR93" s="114"/>
      <c r="BS93" s="114"/>
      <c r="BT93" s="114"/>
      <c r="BU93" s="114"/>
      <c r="BV93" s="114"/>
      <c r="BW93" s="114"/>
      <c r="BX93" s="115"/>
      <c r="BY93" s="74"/>
      <c r="BZ93" s="75"/>
      <c r="CA93" s="75"/>
      <c r="CB93" s="75"/>
      <c r="CC93" s="75"/>
      <c r="CD93" s="75"/>
      <c r="CE93" s="75"/>
      <c r="CF93" s="75"/>
      <c r="CG93" s="75"/>
      <c r="CH93" s="75"/>
      <c r="CI93" s="121"/>
      <c r="CJ93" s="125"/>
      <c r="CK93" s="105"/>
      <c r="CL93" s="105"/>
      <c r="CM93" s="105"/>
      <c r="CN93" s="105"/>
      <c r="CO93" s="105"/>
      <c r="CP93" s="126"/>
    </row>
    <row r="94" spans="1:94" ht="4.5" customHeight="1" x14ac:dyDescent="0.15">
      <c r="A94" s="104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6"/>
      <c r="BC94" s="113"/>
      <c r="BD94" s="114"/>
      <c r="BE94" s="114"/>
      <c r="BF94" s="114"/>
      <c r="BG94" s="114"/>
      <c r="BH94" s="114"/>
      <c r="BI94" s="114"/>
      <c r="BJ94" s="114"/>
      <c r="BK94" s="115"/>
      <c r="BL94" s="119"/>
      <c r="BM94" s="119"/>
      <c r="BN94" s="119"/>
      <c r="BO94" s="119"/>
      <c r="BP94" s="114"/>
      <c r="BQ94" s="114"/>
      <c r="BR94" s="114"/>
      <c r="BS94" s="114"/>
      <c r="BT94" s="114"/>
      <c r="BU94" s="114"/>
      <c r="BV94" s="114"/>
      <c r="BW94" s="114"/>
      <c r="BX94" s="115"/>
      <c r="BY94" s="74"/>
      <c r="BZ94" s="75"/>
      <c r="CA94" s="75"/>
      <c r="CB94" s="75"/>
      <c r="CC94" s="75"/>
      <c r="CD94" s="75"/>
      <c r="CE94" s="75"/>
      <c r="CF94" s="75"/>
      <c r="CG94" s="75"/>
      <c r="CH94" s="75"/>
      <c r="CI94" s="121"/>
      <c r="CJ94" s="125"/>
      <c r="CK94" s="105"/>
      <c r="CL94" s="105"/>
      <c r="CM94" s="105"/>
      <c r="CN94" s="105"/>
      <c r="CO94" s="105"/>
      <c r="CP94" s="126"/>
    </row>
    <row r="95" spans="1:94" ht="4.5" customHeight="1" x14ac:dyDescent="0.15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9"/>
      <c r="BC95" s="116"/>
      <c r="BD95" s="117"/>
      <c r="BE95" s="117"/>
      <c r="BF95" s="117"/>
      <c r="BG95" s="117"/>
      <c r="BH95" s="117"/>
      <c r="BI95" s="117"/>
      <c r="BJ95" s="117"/>
      <c r="BK95" s="118"/>
      <c r="BL95" s="119"/>
      <c r="BM95" s="119"/>
      <c r="BN95" s="119"/>
      <c r="BO95" s="119"/>
      <c r="BP95" s="117"/>
      <c r="BQ95" s="117"/>
      <c r="BR95" s="117"/>
      <c r="BS95" s="117"/>
      <c r="BT95" s="117"/>
      <c r="BU95" s="117"/>
      <c r="BV95" s="117"/>
      <c r="BW95" s="117"/>
      <c r="BX95" s="118"/>
      <c r="BY95" s="77"/>
      <c r="BZ95" s="78"/>
      <c r="CA95" s="78"/>
      <c r="CB95" s="78"/>
      <c r="CC95" s="78"/>
      <c r="CD95" s="78"/>
      <c r="CE95" s="78"/>
      <c r="CF95" s="78"/>
      <c r="CG95" s="78"/>
      <c r="CH95" s="78"/>
      <c r="CI95" s="122"/>
      <c r="CJ95" s="127"/>
      <c r="CK95" s="108"/>
      <c r="CL95" s="108"/>
      <c r="CM95" s="108"/>
      <c r="CN95" s="108"/>
      <c r="CO95" s="108"/>
      <c r="CP95" s="128"/>
    </row>
    <row r="96" spans="1:94" ht="4.5" customHeight="1" x14ac:dyDescent="0.15">
      <c r="A96" s="101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3"/>
      <c r="BC96" s="110"/>
      <c r="BD96" s="111"/>
      <c r="BE96" s="111"/>
      <c r="BF96" s="111"/>
      <c r="BG96" s="111"/>
      <c r="BH96" s="111"/>
      <c r="BI96" s="111"/>
      <c r="BJ96" s="111"/>
      <c r="BK96" s="112"/>
      <c r="BL96" s="119"/>
      <c r="BM96" s="119"/>
      <c r="BN96" s="119"/>
      <c r="BO96" s="119"/>
      <c r="BP96" s="111"/>
      <c r="BQ96" s="111"/>
      <c r="BR96" s="111"/>
      <c r="BS96" s="111"/>
      <c r="BT96" s="111"/>
      <c r="BU96" s="111"/>
      <c r="BV96" s="111"/>
      <c r="BW96" s="111"/>
      <c r="BX96" s="112"/>
      <c r="BY96" s="71">
        <f t="shared" ref="BY96" si="4">SUM(BC96)*BP96</f>
        <v>0</v>
      </c>
      <c r="BZ96" s="72"/>
      <c r="CA96" s="72"/>
      <c r="CB96" s="72"/>
      <c r="CC96" s="72"/>
      <c r="CD96" s="72"/>
      <c r="CE96" s="72"/>
      <c r="CF96" s="72"/>
      <c r="CG96" s="72"/>
      <c r="CH96" s="72"/>
      <c r="CI96" s="120"/>
      <c r="CJ96" s="123"/>
      <c r="CK96" s="102"/>
      <c r="CL96" s="102"/>
      <c r="CM96" s="102"/>
      <c r="CN96" s="102"/>
      <c r="CO96" s="102"/>
      <c r="CP96" s="124"/>
    </row>
    <row r="97" spans="1:94" ht="4.5" customHeight="1" x14ac:dyDescent="0.15">
      <c r="A97" s="104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6"/>
      <c r="BC97" s="113"/>
      <c r="BD97" s="114"/>
      <c r="BE97" s="114"/>
      <c r="BF97" s="114"/>
      <c r="BG97" s="114"/>
      <c r="BH97" s="114"/>
      <c r="BI97" s="114"/>
      <c r="BJ97" s="114"/>
      <c r="BK97" s="115"/>
      <c r="BL97" s="119"/>
      <c r="BM97" s="119"/>
      <c r="BN97" s="119"/>
      <c r="BO97" s="119"/>
      <c r="BP97" s="114"/>
      <c r="BQ97" s="114"/>
      <c r="BR97" s="114"/>
      <c r="BS97" s="114"/>
      <c r="BT97" s="114"/>
      <c r="BU97" s="114"/>
      <c r="BV97" s="114"/>
      <c r="BW97" s="114"/>
      <c r="BX97" s="115"/>
      <c r="BY97" s="74"/>
      <c r="BZ97" s="75"/>
      <c r="CA97" s="75"/>
      <c r="CB97" s="75"/>
      <c r="CC97" s="75"/>
      <c r="CD97" s="75"/>
      <c r="CE97" s="75"/>
      <c r="CF97" s="75"/>
      <c r="CG97" s="75"/>
      <c r="CH97" s="75"/>
      <c r="CI97" s="121"/>
      <c r="CJ97" s="125"/>
      <c r="CK97" s="105"/>
      <c r="CL97" s="105"/>
      <c r="CM97" s="105"/>
      <c r="CN97" s="105"/>
      <c r="CO97" s="105"/>
      <c r="CP97" s="126"/>
    </row>
    <row r="98" spans="1:94" ht="4.5" customHeight="1" x14ac:dyDescent="0.15">
      <c r="A98" s="104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6"/>
      <c r="BC98" s="113"/>
      <c r="BD98" s="114"/>
      <c r="BE98" s="114"/>
      <c r="BF98" s="114"/>
      <c r="BG98" s="114"/>
      <c r="BH98" s="114"/>
      <c r="BI98" s="114"/>
      <c r="BJ98" s="114"/>
      <c r="BK98" s="115"/>
      <c r="BL98" s="119"/>
      <c r="BM98" s="119"/>
      <c r="BN98" s="119"/>
      <c r="BO98" s="119"/>
      <c r="BP98" s="114"/>
      <c r="BQ98" s="114"/>
      <c r="BR98" s="114"/>
      <c r="BS98" s="114"/>
      <c r="BT98" s="114"/>
      <c r="BU98" s="114"/>
      <c r="BV98" s="114"/>
      <c r="BW98" s="114"/>
      <c r="BX98" s="115"/>
      <c r="BY98" s="74"/>
      <c r="BZ98" s="75"/>
      <c r="CA98" s="75"/>
      <c r="CB98" s="75"/>
      <c r="CC98" s="75"/>
      <c r="CD98" s="75"/>
      <c r="CE98" s="75"/>
      <c r="CF98" s="75"/>
      <c r="CG98" s="75"/>
      <c r="CH98" s="75"/>
      <c r="CI98" s="121"/>
      <c r="CJ98" s="125"/>
      <c r="CK98" s="105"/>
      <c r="CL98" s="105"/>
      <c r="CM98" s="105"/>
      <c r="CN98" s="105"/>
      <c r="CO98" s="105"/>
      <c r="CP98" s="126"/>
    </row>
    <row r="99" spans="1:94" ht="4.5" customHeight="1" x14ac:dyDescent="0.15">
      <c r="A99" s="104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6"/>
      <c r="BC99" s="113"/>
      <c r="BD99" s="114"/>
      <c r="BE99" s="114"/>
      <c r="BF99" s="114"/>
      <c r="BG99" s="114"/>
      <c r="BH99" s="114"/>
      <c r="BI99" s="114"/>
      <c r="BJ99" s="114"/>
      <c r="BK99" s="115"/>
      <c r="BL99" s="119"/>
      <c r="BM99" s="119"/>
      <c r="BN99" s="119"/>
      <c r="BO99" s="119"/>
      <c r="BP99" s="114"/>
      <c r="BQ99" s="114"/>
      <c r="BR99" s="114"/>
      <c r="BS99" s="114"/>
      <c r="BT99" s="114"/>
      <c r="BU99" s="114"/>
      <c r="BV99" s="114"/>
      <c r="BW99" s="114"/>
      <c r="BX99" s="115"/>
      <c r="BY99" s="74"/>
      <c r="BZ99" s="75"/>
      <c r="CA99" s="75"/>
      <c r="CB99" s="75"/>
      <c r="CC99" s="75"/>
      <c r="CD99" s="75"/>
      <c r="CE99" s="75"/>
      <c r="CF99" s="75"/>
      <c r="CG99" s="75"/>
      <c r="CH99" s="75"/>
      <c r="CI99" s="121"/>
      <c r="CJ99" s="125"/>
      <c r="CK99" s="105"/>
      <c r="CL99" s="105"/>
      <c r="CM99" s="105"/>
      <c r="CN99" s="105"/>
      <c r="CO99" s="105"/>
      <c r="CP99" s="126"/>
    </row>
    <row r="100" spans="1:94" ht="4.5" customHeight="1" x14ac:dyDescent="0.15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9"/>
      <c r="BC100" s="116"/>
      <c r="BD100" s="117"/>
      <c r="BE100" s="117"/>
      <c r="BF100" s="117"/>
      <c r="BG100" s="117"/>
      <c r="BH100" s="117"/>
      <c r="BI100" s="117"/>
      <c r="BJ100" s="117"/>
      <c r="BK100" s="118"/>
      <c r="BL100" s="119"/>
      <c r="BM100" s="119"/>
      <c r="BN100" s="119"/>
      <c r="BO100" s="119"/>
      <c r="BP100" s="117"/>
      <c r="BQ100" s="117"/>
      <c r="BR100" s="117"/>
      <c r="BS100" s="117"/>
      <c r="BT100" s="117"/>
      <c r="BU100" s="117"/>
      <c r="BV100" s="117"/>
      <c r="BW100" s="117"/>
      <c r="BX100" s="118"/>
      <c r="BY100" s="77"/>
      <c r="BZ100" s="78"/>
      <c r="CA100" s="78"/>
      <c r="CB100" s="78"/>
      <c r="CC100" s="78"/>
      <c r="CD100" s="78"/>
      <c r="CE100" s="78"/>
      <c r="CF100" s="78"/>
      <c r="CG100" s="78"/>
      <c r="CH100" s="78"/>
      <c r="CI100" s="122"/>
      <c r="CJ100" s="127"/>
      <c r="CK100" s="108"/>
      <c r="CL100" s="108"/>
      <c r="CM100" s="108"/>
      <c r="CN100" s="108"/>
      <c r="CO100" s="108"/>
      <c r="CP100" s="128"/>
    </row>
    <row r="101" spans="1:94" ht="4.5" customHeight="1" x14ac:dyDescent="0.15">
      <c r="A101" s="101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3"/>
      <c r="BC101" s="110"/>
      <c r="BD101" s="111"/>
      <c r="BE101" s="111"/>
      <c r="BF101" s="111"/>
      <c r="BG101" s="111"/>
      <c r="BH101" s="111"/>
      <c r="BI101" s="111"/>
      <c r="BJ101" s="111"/>
      <c r="BK101" s="112"/>
      <c r="BL101" s="119"/>
      <c r="BM101" s="119"/>
      <c r="BN101" s="119"/>
      <c r="BO101" s="119"/>
      <c r="BP101" s="111"/>
      <c r="BQ101" s="111"/>
      <c r="BR101" s="111"/>
      <c r="BS101" s="111"/>
      <c r="BT101" s="111"/>
      <c r="BU101" s="111"/>
      <c r="BV101" s="111"/>
      <c r="BW101" s="111"/>
      <c r="BX101" s="112"/>
      <c r="BY101" s="71">
        <f t="shared" ref="BY101" si="5">SUM(BC101)*BP101</f>
        <v>0</v>
      </c>
      <c r="BZ101" s="72"/>
      <c r="CA101" s="72"/>
      <c r="CB101" s="72"/>
      <c r="CC101" s="72"/>
      <c r="CD101" s="72"/>
      <c r="CE101" s="72"/>
      <c r="CF101" s="72"/>
      <c r="CG101" s="72"/>
      <c r="CH101" s="72"/>
      <c r="CI101" s="120"/>
      <c r="CJ101" s="123"/>
      <c r="CK101" s="102"/>
      <c r="CL101" s="102"/>
      <c r="CM101" s="102"/>
      <c r="CN101" s="102"/>
      <c r="CO101" s="102"/>
      <c r="CP101" s="124"/>
    </row>
    <row r="102" spans="1:94" ht="4.5" customHeight="1" x14ac:dyDescent="0.15">
      <c r="A102" s="104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6"/>
      <c r="BC102" s="113"/>
      <c r="BD102" s="114"/>
      <c r="BE102" s="114"/>
      <c r="BF102" s="114"/>
      <c r="BG102" s="114"/>
      <c r="BH102" s="114"/>
      <c r="BI102" s="114"/>
      <c r="BJ102" s="114"/>
      <c r="BK102" s="115"/>
      <c r="BL102" s="119"/>
      <c r="BM102" s="119"/>
      <c r="BN102" s="119"/>
      <c r="BO102" s="119"/>
      <c r="BP102" s="114"/>
      <c r="BQ102" s="114"/>
      <c r="BR102" s="114"/>
      <c r="BS102" s="114"/>
      <c r="BT102" s="114"/>
      <c r="BU102" s="114"/>
      <c r="BV102" s="114"/>
      <c r="BW102" s="114"/>
      <c r="BX102" s="115"/>
      <c r="BY102" s="74"/>
      <c r="BZ102" s="75"/>
      <c r="CA102" s="75"/>
      <c r="CB102" s="75"/>
      <c r="CC102" s="75"/>
      <c r="CD102" s="75"/>
      <c r="CE102" s="75"/>
      <c r="CF102" s="75"/>
      <c r="CG102" s="75"/>
      <c r="CH102" s="75"/>
      <c r="CI102" s="121"/>
      <c r="CJ102" s="125"/>
      <c r="CK102" s="105"/>
      <c r="CL102" s="105"/>
      <c r="CM102" s="105"/>
      <c r="CN102" s="105"/>
      <c r="CO102" s="105"/>
      <c r="CP102" s="126"/>
    </row>
    <row r="103" spans="1:94" ht="4.5" customHeight="1" x14ac:dyDescent="0.15">
      <c r="A103" s="104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6"/>
      <c r="BC103" s="113"/>
      <c r="BD103" s="114"/>
      <c r="BE103" s="114"/>
      <c r="BF103" s="114"/>
      <c r="BG103" s="114"/>
      <c r="BH103" s="114"/>
      <c r="BI103" s="114"/>
      <c r="BJ103" s="114"/>
      <c r="BK103" s="115"/>
      <c r="BL103" s="119"/>
      <c r="BM103" s="119"/>
      <c r="BN103" s="119"/>
      <c r="BO103" s="119"/>
      <c r="BP103" s="114"/>
      <c r="BQ103" s="114"/>
      <c r="BR103" s="114"/>
      <c r="BS103" s="114"/>
      <c r="BT103" s="114"/>
      <c r="BU103" s="114"/>
      <c r="BV103" s="114"/>
      <c r="BW103" s="114"/>
      <c r="BX103" s="115"/>
      <c r="BY103" s="74"/>
      <c r="BZ103" s="75"/>
      <c r="CA103" s="75"/>
      <c r="CB103" s="75"/>
      <c r="CC103" s="75"/>
      <c r="CD103" s="75"/>
      <c r="CE103" s="75"/>
      <c r="CF103" s="75"/>
      <c r="CG103" s="75"/>
      <c r="CH103" s="75"/>
      <c r="CI103" s="121"/>
      <c r="CJ103" s="125"/>
      <c r="CK103" s="105"/>
      <c r="CL103" s="105"/>
      <c r="CM103" s="105"/>
      <c r="CN103" s="105"/>
      <c r="CO103" s="105"/>
      <c r="CP103" s="126"/>
    </row>
    <row r="104" spans="1:94" ht="4.5" customHeight="1" x14ac:dyDescent="0.15">
      <c r="A104" s="104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6"/>
      <c r="BC104" s="113"/>
      <c r="BD104" s="114"/>
      <c r="BE104" s="114"/>
      <c r="BF104" s="114"/>
      <c r="BG104" s="114"/>
      <c r="BH104" s="114"/>
      <c r="BI104" s="114"/>
      <c r="BJ104" s="114"/>
      <c r="BK104" s="115"/>
      <c r="BL104" s="119"/>
      <c r="BM104" s="119"/>
      <c r="BN104" s="119"/>
      <c r="BO104" s="119"/>
      <c r="BP104" s="114"/>
      <c r="BQ104" s="114"/>
      <c r="BR104" s="114"/>
      <c r="BS104" s="114"/>
      <c r="BT104" s="114"/>
      <c r="BU104" s="114"/>
      <c r="BV104" s="114"/>
      <c r="BW104" s="114"/>
      <c r="BX104" s="115"/>
      <c r="BY104" s="74"/>
      <c r="BZ104" s="75"/>
      <c r="CA104" s="75"/>
      <c r="CB104" s="75"/>
      <c r="CC104" s="75"/>
      <c r="CD104" s="75"/>
      <c r="CE104" s="75"/>
      <c r="CF104" s="75"/>
      <c r="CG104" s="75"/>
      <c r="CH104" s="75"/>
      <c r="CI104" s="121"/>
      <c r="CJ104" s="125"/>
      <c r="CK104" s="105"/>
      <c r="CL104" s="105"/>
      <c r="CM104" s="105"/>
      <c r="CN104" s="105"/>
      <c r="CO104" s="105"/>
      <c r="CP104" s="126"/>
    </row>
    <row r="105" spans="1:94" ht="4.5" customHeight="1" x14ac:dyDescent="0.15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9"/>
      <c r="BC105" s="116"/>
      <c r="BD105" s="117"/>
      <c r="BE105" s="117"/>
      <c r="BF105" s="117"/>
      <c r="BG105" s="117"/>
      <c r="BH105" s="117"/>
      <c r="BI105" s="117"/>
      <c r="BJ105" s="117"/>
      <c r="BK105" s="118"/>
      <c r="BL105" s="119"/>
      <c r="BM105" s="119"/>
      <c r="BN105" s="119"/>
      <c r="BO105" s="119"/>
      <c r="BP105" s="117"/>
      <c r="BQ105" s="117"/>
      <c r="BR105" s="117"/>
      <c r="BS105" s="117"/>
      <c r="BT105" s="117"/>
      <c r="BU105" s="117"/>
      <c r="BV105" s="117"/>
      <c r="BW105" s="117"/>
      <c r="BX105" s="118"/>
      <c r="BY105" s="77"/>
      <c r="BZ105" s="78"/>
      <c r="CA105" s="78"/>
      <c r="CB105" s="78"/>
      <c r="CC105" s="78"/>
      <c r="CD105" s="78"/>
      <c r="CE105" s="78"/>
      <c r="CF105" s="78"/>
      <c r="CG105" s="78"/>
      <c r="CH105" s="78"/>
      <c r="CI105" s="122"/>
      <c r="CJ105" s="127"/>
      <c r="CK105" s="108"/>
      <c r="CL105" s="108"/>
      <c r="CM105" s="108"/>
      <c r="CN105" s="108"/>
      <c r="CO105" s="108"/>
      <c r="CP105" s="128"/>
    </row>
    <row r="106" spans="1:94" ht="4.5" customHeight="1" x14ac:dyDescent="0.15">
      <c r="A106" s="101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3"/>
      <c r="BC106" s="110"/>
      <c r="BD106" s="111"/>
      <c r="BE106" s="111"/>
      <c r="BF106" s="111"/>
      <c r="BG106" s="111"/>
      <c r="BH106" s="111"/>
      <c r="BI106" s="111"/>
      <c r="BJ106" s="111"/>
      <c r="BK106" s="112"/>
      <c r="BL106" s="119"/>
      <c r="BM106" s="119"/>
      <c r="BN106" s="119"/>
      <c r="BO106" s="119"/>
      <c r="BP106" s="111"/>
      <c r="BQ106" s="111"/>
      <c r="BR106" s="111"/>
      <c r="BS106" s="111"/>
      <c r="BT106" s="111"/>
      <c r="BU106" s="111"/>
      <c r="BV106" s="111"/>
      <c r="BW106" s="111"/>
      <c r="BX106" s="112"/>
      <c r="BY106" s="71">
        <f t="shared" ref="BY106" si="6">SUM(BC106)*BP106</f>
        <v>0</v>
      </c>
      <c r="BZ106" s="72"/>
      <c r="CA106" s="72"/>
      <c r="CB106" s="72"/>
      <c r="CC106" s="72"/>
      <c r="CD106" s="72"/>
      <c r="CE106" s="72"/>
      <c r="CF106" s="72"/>
      <c r="CG106" s="72"/>
      <c r="CH106" s="72"/>
      <c r="CI106" s="120"/>
      <c r="CJ106" s="123"/>
      <c r="CK106" s="102"/>
      <c r="CL106" s="102"/>
      <c r="CM106" s="102"/>
      <c r="CN106" s="102"/>
      <c r="CO106" s="102"/>
      <c r="CP106" s="124"/>
    </row>
    <row r="107" spans="1:94" ht="4.5" customHeight="1" x14ac:dyDescent="0.15">
      <c r="A107" s="104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6"/>
      <c r="BC107" s="113"/>
      <c r="BD107" s="114"/>
      <c r="BE107" s="114"/>
      <c r="BF107" s="114"/>
      <c r="BG107" s="114"/>
      <c r="BH107" s="114"/>
      <c r="BI107" s="114"/>
      <c r="BJ107" s="114"/>
      <c r="BK107" s="115"/>
      <c r="BL107" s="119"/>
      <c r="BM107" s="119"/>
      <c r="BN107" s="119"/>
      <c r="BO107" s="119"/>
      <c r="BP107" s="114"/>
      <c r="BQ107" s="114"/>
      <c r="BR107" s="114"/>
      <c r="BS107" s="114"/>
      <c r="BT107" s="114"/>
      <c r="BU107" s="114"/>
      <c r="BV107" s="114"/>
      <c r="BW107" s="114"/>
      <c r="BX107" s="115"/>
      <c r="BY107" s="74"/>
      <c r="BZ107" s="75"/>
      <c r="CA107" s="75"/>
      <c r="CB107" s="75"/>
      <c r="CC107" s="75"/>
      <c r="CD107" s="75"/>
      <c r="CE107" s="75"/>
      <c r="CF107" s="75"/>
      <c r="CG107" s="75"/>
      <c r="CH107" s="75"/>
      <c r="CI107" s="121"/>
      <c r="CJ107" s="125"/>
      <c r="CK107" s="105"/>
      <c r="CL107" s="105"/>
      <c r="CM107" s="105"/>
      <c r="CN107" s="105"/>
      <c r="CO107" s="105"/>
      <c r="CP107" s="126"/>
    </row>
    <row r="108" spans="1:94" ht="4.5" customHeight="1" x14ac:dyDescent="0.15">
      <c r="A108" s="104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6"/>
      <c r="BC108" s="113"/>
      <c r="BD108" s="114"/>
      <c r="BE108" s="114"/>
      <c r="BF108" s="114"/>
      <c r="BG108" s="114"/>
      <c r="BH108" s="114"/>
      <c r="BI108" s="114"/>
      <c r="BJ108" s="114"/>
      <c r="BK108" s="115"/>
      <c r="BL108" s="119"/>
      <c r="BM108" s="119"/>
      <c r="BN108" s="119"/>
      <c r="BO108" s="119"/>
      <c r="BP108" s="114"/>
      <c r="BQ108" s="114"/>
      <c r="BR108" s="114"/>
      <c r="BS108" s="114"/>
      <c r="BT108" s="114"/>
      <c r="BU108" s="114"/>
      <c r="BV108" s="114"/>
      <c r="BW108" s="114"/>
      <c r="BX108" s="115"/>
      <c r="BY108" s="74"/>
      <c r="BZ108" s="75"/>
      <c r="CA108" s="75"/>
      <c r="CB108" s="75"/>
      <c r="CC108" s="75"/>
      <c r="CD108" s="75"/>
      <c r="CE108" s="75"/>
      <c r="CF108" s="75"/>
      <c r="CG108" s="75"/>
      <c r="CH108" s="75"/>
      <c r="CI108" s="121"/>
      <c r="CJ108" s="125"/>
      <c r="CK108" s="105"/>
      <c r="CL108" s="105"/>
      <c r="CM108" s="105"/>
      <c r="CN108" s="105"/>
      <c r="CO108" s="105"/>
      <c r="CP108" s="126"/>
    </row>
    <row r="109" spans="1:94" ht="4.5" customHeight="1" x14ac:dyDescent="0.15">
      <c r="A109" s="104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6"/>
      <c r="BC109" s="113"/>
      <c r="BD109" s="114"/>
      <c r="BE109" s="114"/>
      <c r="BF109" s="114"/>
      <c r="BG109" s="114"/>
      <c r="BH109" s="114"/>
      <c r="BI109" s="114"/>
      <c r="BJ109" s="114"/>
      <c r="BK109" s="115"/>
      <c r="BL109" s="119"/>
      <c r="BM109" s="119"/>
      <c r="BN109" s="119"/>
      <c r="BO109" s="119"/>
      <c r="BP109" s="114"/>
      <c r="BQ109" s="114"/>
      <c r="BR109" s="114"/>
      <c r="BS109" s="114"/>
      <c r="BT109" s="114"/>
      <c r="BU109" s="114"/>
      <c r="BV109" s="114"/>
      <c r="BW109" s="114"/>
      <c r="BX109" s="115"/>
      <c r="BY109" s="74"/>
      <c r="BZ109" s="75"/>
      <c r="CA109" s="75"/>
      <c r="CB109" s="75"/>
      <c r="CC109" s="75"/>
      <c r="CD109" s="75"/>
      <c r="CE109" s="75"/>
      <c r="CF109" s="75"/>
      <c r="CG109" s="75"/>
      <c r="CH109" s="75"/>
      <c r="CI109" s="121"/>
      <c r="CJ109" s="125"/>
      <c r="CK109" s="105"/>
      <c r="CL109" s="105"/>
      <c r="CM109" s="105"/>
      <c r="CN109" s="105"/>
      <c r="CO109" s="105"/>
      <c r="CP109" s="126"/>
    </row>
    <row r="110" spans="1:94" ht="4.5" customHeight="1" x14ac:dyDescent="0.15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9"/>
      <c r="BC110" s="116"/>
      <c r="BD110" s="117"/>
      <c r="BE110" s="117"/>
      <c r="BF110" s="117"/>
      <c r="BG110" s="117"/>
      <c r="BH110" s="117"/>
      <c r="BI110" s="117"/>
      <c r="BJ110" s="117"/>
      <c r="BK110" s="118"/>
      <c r="BL110" s="119"/>
      <c r="BM110" s="119"/>
      <c r="BN110" s="119"/>
      <c r="BO110" s="119"/>
      <c r="BP110" s="117"/>
      <c r="BQ110" s="117"/>
      <c r="BR110" s="117"/>
      <c r="BS110" s="117"/>
      <c r="BT110" s="117"/>
      <c r="BU110" s="117"/>
      <c r="BV110" s="117"/>
      <c r="BW110" s="117"/>
      <c r="BX110" s="118"/>
      <c r="BY110" s="77"/>
      <c r="BZ110" s="78"/>
      <c r="CA110" s="78"/>
      <c r="CB110" s="78"/>
      <c r="CC110" s="78"/>
      <c r="CD110" s="78"/>
      <c r="CE110" s="78"/>
      <c r="CF110" s="78"/>
      <c r="CG110" s="78"/>
      <c r="CH110" s="78"/>
      <c r="CI110" s="122"/>
      <c r="CJ110" s="127"/>
      <c r="CK110" s="108"/>
      <c r="CL110" s="108"/>
      <c r="CM110" s="108"/>
      <c r="CN110" s="108"/>
      <c r="CO110" s="108"/>
      <c r="CP110" s="128"/>
    </row>
    <row r="111" spans="1:94" ht="4.5" customHeight="1" x14ac:dyDescent="0.15">
      <c r="A111" s="101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3"/>
      <c r="BC111" s="110"/>
      <c r="BD111" s="111"/>
      <c r="BE111" s="111"/>
      <c r="BF111" s="111"/>
      <c r="BG111" s="111"/>
      <c r="BH111" s="111"/>
      <c r="BI111" s="111"/>
      <c r="BJ111" s="111"/>
      <c r="BK111" s="112"/>
      <c r="BL111" s="119"/>
      <c r="BM111" s="119"/>
      <c r="BN111" s="119"/>
      <c r="BO111" s="119"/>
      <c r="BP111" s="111"/>
      <c r="BQ111" s="111"/>
      <c r="BR111" s="111"/>
      <c r="BS111" s="111"/>
      <c r="BT111" s="111"/>
      <c r="BU111" s="111"/>
      <c r="BV111" s="111"/>
      <c r="BW111" s="111"/>
      <c r="BX111" s="112"/>
      <c r="BY111" s="71">
        <f t="shared" ref="BY111" si="7">SUM(BC111)*BP111</f>
        <v>0</v>
      </c>
      <c r="BZ111" s="72"/>
      <c r="CA111" s="72"/>
      <c r="CB111" s="72"/>
      <c r="CC111" s="72"/>
      <c r="CD111" s="72"/>
      <c r="CE111" s="72"/>
      <c r="CF111" s="72"/>
      <c r="CG111" s="72"/>
      <c r="CH111" s="72"/>
      <c r="CI111" s="120"/>
      <c r="CJ111" s="123"/>
      <c r="CK111" s="102"/>
      <c r="CL111" s="102"/>
      <c r="CM111" s="102"/>
      <c r="CN111" s="102"/>
      <c r="CO111" s="102"/>
      <c r="CP111" s="124"/>
    </row>
    <row r="112" spans="1:94" ht="4.5" customHeight="1" x14ac:dyDescent="0.15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6"/>
      <c r="BC112" s="113"/>
      <c r="BD112" s="114"/>
      <c r="BE112" s="114"/>
      <c r="BF112" s="114"/>
      <c r="BG112" s="114"/>
      <c r="BH112" s="114"/>
      <c r="BI112" s="114"/>
      <c r="BJ112" s="114"/>
      <c r="BK112" s="115"/>
      <c r="BL112" s="119"/>
      <c r="BM112" s="119"/>
      <c r="BN112" s="119"/>
      <c r="BO112" s="119"/>
      <c r="BP112" s="114"/>
      <c r="BQ112" s="114"/>
      <c r="BR112" s="114"/>
      <c r="BS112" s="114"/>
      <c r="BT112" s="114"/>
      <c r="BU112" s="114"/>
      <c r="BV112" s="114"/>
      <c r="BW112" s="114"/>
      <c r="BX112" s="115"/>
      <c r="BY112" s="74"/>
      <c r="BZ112" s="75"/>
      <c r="CA112" s="75"/>
      <c r="CB112" s="75"/>
      <c r="CC112" s="75"/>
      <c r="CD112" s="75"/>
      <c r="CE112" s="75"/>
      <c r="CF112" s="75"/>
      <c r="CG112" s="75"/>
      <c r="CH112" s="75"/>
      <c r="CI112" s="121"/>
      <c r="CJ112" s="125"/>
      <c r="CK112" s="105"/>
      <c r="CL112" s="105"/>
      <c r="CM112" s="105"/>
      <c r="CN112" s="105"/>
      <c r="CO112" s="105"/>
      <c r="CP112" s="126"/>
    </row>
    <row r="113" spans="1:94" ht="4.5" customHeight="1" x14ac:dyDescent="0.15">
      <c r="A113" s="104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6"/>
      <c r="BC113" s="113"/>
      <c r="BD113" s="114"/>
      <c r="BE113" s="114"/>
      <c r="BF113" s="114"/>
      <c r="BG113" s="114"/>
      <c r="BH113" s="114"/>
      <c r="BI113" s="114"/>
      <c r="BJ113" s="114"/>
      <c r="BK113" s="115"/>
      <c r="BL113" s="119"/>
      <c r="BM113" s="119"/>
      <c r="BN113" s="119"/>
      <c r="BO113" s="119"/>
      <c r="BP113" s="114"/>
      <c r="BQ113" s="114"/>
      <c r="BR113" s="114"/>
      <c r="BS113" s="114"/>
      <c r="BT113" s="114"/>
      <c r="BU113" s="114"/>
      <c r="BV113" s="114"/>
      <c r="BW113" s="114"/>
      <c r="BX113" s="115"/>
      <c r="BY113" s="74"/>
      <c r="BZ113" s="75"/>
      <c r="CA113" s="75"/>
      <c r="CB113" s="75"/>
      <c r="CC113" s="75"/>
      <c r="CD113" s="75"/>
      <c r="CE113" s="75"/>
      <c r="CF113" s="75"/>
      <c r="CG113" s="75"/>
      <c r="CH113" s="75"/>
      <c r="CI113" s="121"/>
      <c r="CJ113" s="125"/>
      <c r="CK113" s="105"/>
      <c r="CL113" s="105"/>
      <c r="CM113" s="105"/>
      <c r="CN113" s="105"/>
      <c r="CO113" s="105"/>
      <c r="CP113" s="126"/>
    </row>
    <row r="114" spans="1:94" ht="4.5" customHeight="1" x14ac:dyDescent="0.15">
      <c r="A114" s="104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6"/>
      <c r="BC114" s="113"/>
      <c r="BD114" s="114"/>
      <c r="BE114" s="114"/>
      <c r="BF114" s="114"/>
      <c r="BG114" s="114"/>
      <c r="BH114" s="114"/>
      <c r="BI114" s="114"/>
      <c r="BJ114" s="114"/>
      <c r="BK114" s="115"/>
      <c r="BL114" s="119"/>
      <c r="BM114" s="119"/>
      <c r="BN114" s="119"/>
      <c r="BO114" s="119"/>
      <c r="BP114" s="114"/>
      <c r="BQ114" s="114"/>
      <c r="BR114" s="114"/>
      <c r="BS114" s="114"/>
      <c r="BT114" s="114"/>
      <c r="BU114" s="114"/>
      <c r="BV114" s="114"/>
      <c r="BW114" s="114"/>
      <c r="BX114" s="115"/>
      <c r="BY114" s="74"/>
      <c r="BZ114" s="75"/>
      <c r="CA114" s="75"/>
      <c r="CB114" s="75"/>
      <c r="CC114" s="75"/>
      <c r="CD114" s="75"/>
      <c r="CE114" s="75"/>
      <c r="CF114" s="75"/>
      <c r="CG114" s="75"/>
      <c r="CH114" s="75"/>
      <c r="CI114" s="121"/>
      <c r="CJ114" s="125"/>
      <c r="CK114" s="105"/>
      <c r="CL114" s="105"/>
      <c r="CM114" s="105"/>
      <c r="CN114" s="105"/>
      <c r="CO114" s="105"/>
      <c r="CP114" s="126"/>
    </row>
    <row r="115" spans="1:94" ht="4.5" customHeight="1" x14ac:dyDescent="0.15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9"/>
      <c r="BC115" s="116"/>
      <c r="BD115" s="117"/>
      <c r="BE115" s="117"/>
      <c r="BF115" s="117"/>
      <c r="BG115" s="117"/>
      <c r="BH115" s="117"/>
      <c r="BI115" s="117"/>
      <c r="BJ115" s="117"/>
      <c r="BK115" s="118"/>
      <c r="BL115" s="119"/>
      <c r="BM115" s="119"/>
      <c r="BN115" s="119"/>
      <c r="BO115" s="119"/>
      <c r="BP115" s="117"/>
      <c r="BQ115" s="117"/>
      <c r="BR115" s="117"/>
      <c r="BS115" s="117"/>
      <c r="BT115" s="117"/>
      <c r="BU115" s="117"/>
      <c r="BV115" s="117"/>
      <c r="BW115" s="117"/>
      <c r="BX115" s="118"/>
      <c r="BY115" s="77"/>
      <c r="BZ115" s="78"/>
      <c r="CA115" s="78"/>
      <c r="CB115" s="78"/>
      <c r="CC115" s="78"/>
      <c r="CD115" s="78"/>
      <c r="CE115" s="78"/>
      <c r="CF115" s="78"/>
      <c r="CG115" s="78"/>
      <c r="CH115" s="78"/>
      <c r="CI115" s="122"/>
      <c r="CJ115" s="127"/>
      <c r="CK115" s="108"/>
      <c r="CL115" s="108"/>
      <c r="CM115" s="108"/>
      <c r="CN115" s="108"/>
      <c r="CO115" s="108"/>
      <c r="CP115" s="128"/>
    </row>
    <row r="116" spans="1:94" ht="4.5" customHeight="1" x14ac:dyDescent="0.15">
      <c r="A116" s="101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3"/>
      <c r="BC116" s="110"/>
      <c r="BD116" s="111"/>
      <c r="BE116" s="111"/>
      <c r="BF116" s="111"/>
      <c r="BG116" s="111"/>
      <c r="BH116" s="111"/>
      <c r="BI116" s="111"/>
      <c r="BJ116" s="111"/>
      <c r="BK116" s="112"/>
      <c r="BL116" s="119"/>
      <c r="BM116" s="119"/>
      <c r="BN116" s="119"/>
      <c r="BO116" s="119"/>
      <c r="BP116" s="111"/>
      <c r="BQ116" s="111"/>
      <c r="BR116" s="111"/>
      <c r="BS116" s="111"/>
      <c r="BT116" s="111"/>
      <c r="BU116" s="111"/>
      <c r="BV116" s="111"/>
      <c r="BW116" s="111"/>
      <c r="BX116" s="112"/>
      <c r="BY116" s="71">
        <f t="shared" ref="BY116" si="8">SUM(BC116)*BP116</f>
        <v>0</v>
      </c>
      <c r="BZ116" s="72"/>
      <c r="CA116" s="72"/>
      <c r="CB116" s="72"/>
      <c r="CC116" s="72"/>
      <c r="CD116" s="72"/>
      <c r="CE116" s="72"/>
      <c r="CF116" s="72"/>
      <c r="CG116" s="72"/>
      <c r="CH116" s="72"/>
      <c r="CI116" s="120"/>
      <c r="CJ116" s="123"/>
      <c r="CK116" s="102"/>
      <c r="CL116" s="102"/>
      <c r="CM116" s="102"/>
      <c r="CN116" s="102"/>
      <c r="CO116" s="102"/>
      <c r="CP116" s="124"/>
    </row>
    <row r="117" spans="1:94" ht="4.5" customHeight="1" x14ac:dyDescent="0.15">
      <c r="A117" s="104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6"/>
      <c r="BC117" s="113"/>
      <c r="BD117" s="114"/>
      <c r="BE117" s="114"/>
      <c r="BF117" s="114"/>
      <c r="BG117" s="114"/>
      <c r="BH117" s="114"/>
      <c r="BI117" s="114"/>
      <c r="BJ117" s="114"/>
      <c r="BK117" s="115"/>
      <c r="BL117" s="119"/>
      <c r="BM117" s="119"/>
      <c r="BN117" s="119"/>
      <c r="BO117" s="119"/>
      <c r="BP117" s="114"/>
      <c r="BQ117" s="114"/>
      <c r="BR117" s="114"/>
      <c r="BS117" s="114"/>
      <c r="BT117" s="114"/>
      <c r="BU117" s="114"/>
      <c r="BV117" s="114"/>
      <c r="BW117" s="114"/>
      <c r="BX117" s="115"/>
      <c r="BY117" s="74"/>
      <c r="BZ117" s="75"/>
      <c r="CA117" s="75"/>
      <c r="CB117" s="75"/>
      <c r="CC117" s="75"/>
      <c r="CD117" s="75"/>
      <c r="CE117" s="75"/>
      <c r="CF117" s="75"/>
      <c r="CG117" s="75"/>
      <c r="CH117" s="75"/>
      <c r="CI117" s="121"/>
      <c r="CJ117" s="125"/>
      <c r="CK117" s="105"/>
      <c r="CL117" s="105"/>
      <c r="CM117" s="105"/>
      <c r="CN117" s="105"/>
      <c r="CO117" s="105"/>
      <c r="CP117" s="126"/>
    </row>
    <row r="118" spans="1:94" ht="4.5" customHeight="1" x14ac:dyDescent="0.15">
      <c r="A118" s="104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6"/>
      <c r="BC118" s="113"/>
      <c r="BD118" s="114"/>
      <c r="BE118" s="114"/>
      <c r="BF118" s="114"/>
      <c r="BG118" s="114"/>
      <c r="BH118" s="114"/>
      <c r="BI118" s="114"/>
      <c r="BJ118" s="114"/>
      <c r="BK118" s="115"/>
      <c r="BL118" s="119"/>
      <c r="BM118" s="119"/>
      <c r="BN118" s="119"/>
      <c r="BO118" s="119"/>
      <c r="BP118" s="114"/>
      <c r="BQ118" s="114"/>
      <c r="BR118" s="114"/>
      <c r="BS118" s="114"/>
      <c r="BT118" s="114"/>
      <c r="BU118" s="114"/>
      <c r="BV118" s="114"/>
      <c r="BW118" s="114"/>
      <c r="BX118" s="115"/>
      <c r="BY118" s="74"/>
      <c r="BZ118" s="75"/>
      <c r="CA118" s="75"/>
      <c r="CB118" s="75"/>
      <c r="CC118" s="75"/>
      <c r="CD118" s="75"/>
      <c r="CE118" s="75"/>
      <c r="CF118" s="75"/>
      <c r="CG118" s="75"/>
      <c r="CH118" s="75"/>
      <c r="CI118" s="121"/>
      <c r="CJ118" s="125"/>
      <c r="CK118" s="105"/>
      <c r="CL118" s="105"/>
      <c r="CM118" s="105"/>
      <c r="CN118" s="105"/>
      <c r="CO118" s="105"/>
      <c r="CP118" s="126"/>
    </row>
    <row r="119" spans="1:94" ht="4.5" customHeight="1" x14ac:dyDescent="0.15">
      <c r="A119" s="104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6"/>
      <c r="BC119" s="113"/>
      <c r="BD119" s="114"/>
      <c r="BE119" s="114"/>
      <c r="BF119" s="114"/>
      <c r="BG119" s="114"/>
      <c r="BH119" s="114"/>
      <c r="BI119" s="114"/>
      <c r="BJ119" s="114"/>
      <c r="BK119" s="115"/>
      <c r="BL119" s="119"/>
      <c r="BM119" s="119"/>
      <c r="BN119" s="119"/>
      <c r="BO119" s="119"/>
      <c r="BP119" s="114"/>
      <c r="BQ119" s="114"/>
      <c r="BR119" s="114"/>
      <c r="BS119" s="114"/>
      <c r="BT119" s="114"/>
      <c r="BU119" s="114"/>
      <c r="BV119" s="114"/>
      <c r="BW119" s="114"/>
      <c r="BX119" s="115"/>
      <c r="BY119" s="74"/>
      <c r="BZ119" s="75"/>
      <c r="CA119" s="75"/>
      <c r="CB119" s="75"/>
      <c r="CC119" s="75"/>
      <c r="CD119" s="75"/>
      <c r="CE119" s="75"/>
      <c r="CF119" s="75"/>
      <c r="CG119" s="75"/>
      <c r="CH119" s="75"/>
      <c r="CI119" s="121"/>
      <c r="CJ119" s="125"/>
      <c r="CK119" s="105"/>
      <c r="CL119" s="105"/>
      <c r="CM119" s="105"/>
      <c r="CN119" s="105"/>
      <c r="CO119" s="105"/>
      <c r="CP119" s="126"/>
    </row>
    <row r="120" spans="1:94" ht="4.5" customHeight="1" x14ac:dyDescent="0.15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9"/>
      <c r="BC120" s="116"/>
      <c r="BD120" s="117"/>
      <c r="BE120" s="117"/>
      <c r="BF120" s="117"/>
      <c r="BG120" s="117"/>
      <c r="BH120" s="117"/>
      <c r="BI120" s="117"/>
      <c r="BJ120" s="117"/>
      <c r="BK120" s="118"/>
      <c r="BL120" s="119"/>
      <c r="BM120" s="119"/>
      <c r="BN120" s="119"/>
      <c r="BO120" s="119"/>
      <c r="BP120" s="117"/>
      <c r="BQ120" s="117"/>
      <c r="BR120" s="117"/>
      <c r="BS120" s="117"/>
      <c r="BT120" s="117"/>
      <c r="BU120" s="117"/>
      <c r="BV120" s="117"/>
      <c r="BW120" s="117"/>
      <c r="BX120" s="118"/>
      <c r="BY120" s="77"/>
      <c r="BZ120" s="78"/>
      <c r="CA120" s="78"/>
      <c r="CB120" s="78"/>
      <c r="CC120" s="78"/>
      <c r="CD120" s="78"/>
      <c r="CE120" s="78"/>
      <c r="CF120" s="78"/>
      <c r="CG120" s="78"/>
      <c r="CH120" s="78"/>
      <c r="CI120" s="122"/>
      <c r="CJ120" s="127"/>
      <c r="CK120" s="108"/>
      <c r="CL120" s="108"/>
      <c r="CM120" s="108"/>
      <c r="CN120" s="108"/>
      <c r="CO120" s="108"/>
      <c r="CP120" s="128"/>
    </row>
    <row r="121" spans="1:94" ht="4.5" customHeight="1" x14ac:dyDescent="0.15">
      <c r="A121" s="101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3"/>
      <c r="BC121" s="110"/>
      <c r="BD121" s="111"/>
      <c r="BE121" s="111"/>
      <c r="BF121" s="111"/>
      <c r="BG121" s="111"/>
      <c r="BH121" s="111"/>
      <c r="BI121" s="111"/>
      <c r="BJ121" s="111"/>
      <c r="BK121" s="112"/>
      <c r="BL121" s="119"/>
      <c r="BM121" s="119"/>
      <c r="BN121" s="119"/>
      <c r="BO121" s="119"/>
      <c r="BP121" s="111"/>
      <c r="BQ121" s="111"/>
      <c r="BR121" s="111"/>
      <c r="BS121" s="111"/>
      <c r="BT121" s="111"/>
      <c r="BU121" s="111"/>
      <c r="BV121" s="111"/>
      <c r="BW121" s="111"/>
      <c r="BX121" s="112"/>
      <c r="BY121" s="71">
        <f t="shared" ref="BY121" si="9">SUM(BC121)*BP121</f>
        <v>0</v>
      </c>
      <c r="BZ121" s="72"/>
      <c r="CA121" s="72"/>
      <c r="CB121" s="72"/>
      <c r="CC121" s="72"/>
      <c r="CD121" s="72"/>
      <c r="CE121" s="72"/>
      <c r="CF121" s="72"/>
      <c r="CG121" s="72"/>
      <c r="CH121" s="72"/>
      <c r="CI121" s="120"/>
      <c r="CJ121" s="123"/>
      <c r="CK121" s="102"/>
      <c r="CL121" s="102"/>
      <c r="CM121" s="102"/>
      <c r="CN121" s="102"/>
      <c r="CO121" s="102"/>
      <c r="CP121" s="124"/>
    </row>
    <row r="122" spans="1:94" ht="4.5" customHeight="1" x14ac:dyDescent="0.15">
      <c r="A122" s="104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6"/>
      <c r="BC122" s="113"/>
      <c r="BD122" s="114"/>
      <c r="BE122" s="114"/>
      <c r="BF122" s="114"/>
      <c r="BG122" s="114"/>
      <c r="BH122" s="114"/>
      <c r="BI122" s="114"/>
      <c r="BJ122" s="114"/>
      <c r="BK122" s="115"/>
      <c r="BL122" s="119"/>
      <c r="BM122" s="119"/>
      <c r="BN122" s="119"/>
      <c r="BO122" s="119"/>
      <c r="BP122" s="114"/>
      <c r="BQ122" s="114"/>
      <c r="BR122" s="114"/>
      <c r="BS122" s="114"/>
      <c r="BT122" s="114"/>
      <c r="BU122" s="114"/>
      <c r="BV122" s="114"/>
      <c r="BW122" s="114"/>
      <c r="BX122" s="115"/>
      <c r="BY122" s="74"/>
      <c r="BZ122" s="75"/>
      <c r="CA122" s="75"/>
      <c r="CB122" s="75"/>
      <c r="CC122" s="75"/>
      <c r="CD122" s="75"/>
      <c r="CE122" s="75"/>
      <c r="CF122" s="75"/>
      <c r="CG122" s="75"/>
      <c r="CH122" s="75"/>
      <c r="CI122" s="121"/>
      <c r="CJ122" s="125"/>
      <c r="CK122" s="105"/>
      <c r="CL122" s="105"/>
      <c r="CM122" s="105"/>
      <c r="CN122" s="105"/>
      <c r="CO122" s="105"/>
      <c r="CP122" s="126"/>
    </row>
    <row r="123" spans="1:94" ht="4.5" customHeight="1" x14ac:dyDescent="0.15">
      <c r="A123" s="104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6"/>
      <c r="BC123" s="113"/>
      <c r="BD123" s="114"/>
      <c r="BE123" s="114"/>
      <c r="BF123" s="114"/>
      <c r="BG123" s="114"/>
      <c r="BH123" s="114"/>
      <c r="BI123" s="114"/>
      <c r="BJ123" s="114"/>
      <c r="BK123" s="115"/>
      <c r="BL123" s="119"/>
      <c r="BM123" s="119"/>
      <c r="BN123" s="119"/>
      <c r="BO123" s="119"/>
      <c r="BP123" s="114"/>
      <c r="BQ123" s="114"/>
      <c r="BR123" s="114"/>
      <c r="BS123" s="114"/>
      <c r="BT123" s="114"/>
      <c r="BU123" s="114"/>
      <c r="BV123" s="114"/>
      <c r="BW123" s="114"/>
      <c r="BX123" s="115"/>
      <c r="BY123" s="74"/>
      <c r="BZ123" s="75"/>
      <c r="CA123" s="75"/>
      <c r="CB123" s="75"/>
      <c r="CC123" s="75"/>
      <c r="CD123" s="75"/>
      <c r="CE123" s="75"/>
      <c r="CF123" s="75"/>
      <c r="CG123" s="75"/>
      <c r="CH123" s="75"/>
      <c r="CI123" s="121"/>
      <c r="CJ123" s="125"/>
      <c r="CK123" s="105"/>
      <c r="CL123" s="105"/>
      <c r="CM123" s="105"/>
      <c r="CN123" s="105"/>
      <c r="CO123" s="105"/>
      <c r="CP123" s="126"/>
    </row>
    <row r="124" spans="1:94" ht="4.5" customHeight="1" x14ac:dyDescent="0.15">
      <c r="A124" s="104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6"/>
      <c r="BC124" s="113"/>
      <c r="BD124" s="114"/>
      <c r="BE124" s="114"/>
      <c r="BF124" s="114"/>
      <c r="BG124" s="114"/>
      <c r="BH124" s="114"/>
      <c r="BI124" s="114"/>
      <c r="BJ124" s="114"/>
      <c r="BK124" s="115"/>
      <c r="BL124" s="119"/>
      <c r="BM124" s="119"/>
      <c r="BN124" s="119"/>
      <c r="BO124" s="119"/>
      <c r="BP124" s="114"/>
      <c r="BQ124" s="114"/>
      <c r="BR124" s="114"/>
      <c r="BS124" s="114"/>
      <c r="BT124" s="114"/>
      <c r="BU124" s="114"/>
      <c r="BV124" s="114"/>
      <c r="BW124" s="114"/>
      <c r="BX124" s="115"/>
      <c r="BY124" s="74"/>
      <c r="BZ124" s="75"/>
      <c r="CA124" s="75"/>
      <c r="CB124" s="75"/>
      <c r="CC124" s="75"/>
      <c r="CD124" s="75"/>
      <c r="CE124" s="75"/>
      <c r="CF124" s="75"/>
      <c r="CG124" s="75"/>
      <c r="CH124" s="75"/>
      <c r="CI124" s="121"/>
      <c r="CJ124" s="125"/>
      <c r="CK124" s="105"/>
      <c r="CL124" s="105"/>
      <c r="CM124" s="105"/>
      <c r="CN124" s="105"/>
      <c r="CO124" s="105"/>
      <c r="CP124" s="126"/>
    </row>
    <row r="125" spans="1:94" ht="4.5" customHeight="1" x14ac:dyDescent="0.15">
      <c r="A125" s="107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9"/>
      <c r="BC125" s="116"/>
      <c r="BD125" s="117"/>
      <c r="BE125" s="117"/>
      <c r="BF125" s="117"/>
      <c r="BG125" s="117"/>
      <c r="BH125" s="117"/>
      <c r="BI125" s="117"/>
      <c r="BJ125" s="117"/>
      <c r="BK125" s="118"/>
      <c r="BL125" s="119"/>
      <c r="BM125" s="119"/>
      <c r="BN125" s="119"/>
      <c r="BO125" s="119"/>
      <c r="BP125" s="117"/>
      <c r="BQ125" s="117"/>
      <c r="BR125" s="117"/>
      <c r="BS125" s="117"/>
      <c r="BT125" s="117"/>
      <c r="BU125" s="117"/>
      <c r="BV125" s="117"/>
      <c r="BW125" s="117"/>
      <c r="BX125" s="118"/>
      <c r="BY125" s="77"/>
      <c r="BZ125" s="78"/>
      <c r="CA125" s="78"/>
      <c r="CB125" s="78"/>
      <c r="CC125" s="78"/>
      <c r="CD125" s="78"/>
      <c r="CE125" s="78"/>
      <c r="CF125" s="78"/>
      <c r="CG125" s="78"/>
      <c r="CH125" s="78"/>
      <c r="CI125" s="122"/>
      <c r="CJ125" s="127"/>
      <c r="CK125" s="108"/>
      <c r="CL125" s="108"/>
      <c r="CM125" s="108"/>
      <c r="CN125" s="108"/>
      <c r="CO125" s="108"/>
      <c r="CP125" s="128"/>
    </row>
    <row r="126" spans="1:94" ht="4.5" customHeight="1" x14ac:dyDescent="0.15">
      <c r="A126" s="101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3"/>
      <c r="BC126" s="110"/>
      <c r="BD126" s="111"/>
      <c r="BE126" s="111"/>
      <c r="BF126" s="111"/>
      <c r="BG126" s="111"/>
      <c r="BH126" s="111"/>
      <c r="BI126" s="111"/>
      <c r="BJ126" s="111"/>
      <c r="BK126" s="112"/>
      <c r="BL126" s="119"/>
      <c r="BM126" s="119"/>
      <c r="BN126" s="119"/>
      <c r="BO126" s="119"/>
      <c r="BP126" s="111"/>
      <c r="BQ126" s="111"/>
      <c r="BR126" s="111"/>
      <c r="BS126" s="111"/>
      <c r="BT126" s="111"/>
      <c r="BU126" s="111"/>
      <c r="BV126" s="111"/>
      <c r="BW126" s="111"/>
      <c r="BX126" s="112"/>
      <c r="BY126" s="71">
        <f t="shared" ref="BY126" si="10">SUM(BC126)*BP126</f>
        <v>0</v>
      </c>
      <c r="BZ126" s="72"/>
      <c r="CA126" s="72"/>
      <c r="CB126" s="72"/>
      <c r="CC126" s="72"/>
      <c r="CD126" s="72"/>
      <c r="CE126" s="72"/>
      <c r="CF126" s="72"/>
      <c r="CG126" s="72"/>
      <c r="CH126" s="72"/>
      <c r="CI126" s="120"/>
      <c r="CJ126" s="123"/>
      <c r="CK126" s="102"/>
      <c r="CL126" s="102"/>
      <c r="CM126" s="102"/>
      <c r="CN126" s="102"/>
      <c r="CO126" s="102"/>
      <c r="CP126" s="124"/>
    </row>
    <row r="127" spans="1:94" ht="4.5" customHeight="1" x14ac:dyDescent="0.15">
      <c r="A127" s="104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6"/>
      <c r="BC127" s="113"/>
      <c r="BD127" s="114"/>
      <c r="BE127" s="114"/>
      <c r="BF127" s="114"/>
      <c r="BG127" s="114"/>
      <c r="BH127" s="114"/>
      <c r="BI127" s="114"/>
      <c r="BJ127" s="114"/>
      <c r="BK127" s="115"/>
      <c r="BL127" s="119"/>
      <c r="BM127" s="119"/>
      <c r="BN127" s="119"/>
      <c r="BO127" s="119"/>
      <c r="BP127" s="114"/>
      <c r="BQ127" s="114"/>
      <c r="BR127" s="114"/>
      <c r="BS127" s="114"/>
      <c r="BT127" s="114"/>
      <c r="BU127" s="114"/>
      <c r="BV127" s="114"/>
      <c r="BW127" s="114"/>
      <c r="BX127" s="115"/>
      <c r="BY127" s="74"/>
      <c r="BZ127" s="75"/>
      <c r="CA127" s="75"/>
      <c r="CB127" s="75"/>
      <c r="CC127" s="75"/>
      <c r="CD127" s="75"/>
      <c r="CE127" s="75"/>
      <c r="CF127" s="75"/>
      <c r="CG127" s="75"/>
      <c r="CH127" s="75"/>
      <c r="CI127" s="121"/>
      <c r="CJ127" s="125"/>
      <c r="CK127" s="105"/>
      <c r="CL127" s="105"/>
      <c r="CM127" s="105"/>
      <c r="CN127" s="105"/>
      <c r="CO127" s="105"/>
      <c r="CP127" s="126"/>
    </row>
    <row r="128" spans="1:94" ht="4.5" customHeight="1" x14ac:dyDescent="0.15">
      <c r="A128" s="104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6"/>
      <c r="BC128" s="113"/>
      <c r="BD128" s="114"/>
      <c r="BE128" s="114"/>
      <c r="BF128" s="114"/>
      <c r="BG128" s="114"/>
      <c r="BH128" s="114"/>
      <c r="BI128" s="114"/>
      <c r="BJ128" s="114"/>
      <c r="BK128" s="115"/>
      <c r="BL128" s="119"/>
      <c r="BM128" s="119"/>
      <c r="BN128" s="119"/>
      <c r="BO128" s="119"/>
      <c r="BP128" s="114"/>
      <c r="BQ128" s="114"/>
      <c r="BR128" s="114"/>
      <c r="BS128" s="114"/>
      <c r="BT128" s="114"/>
      <c r="BU128" s="114"/>
      <c r="BV128" s="114"/>
      <c r="BW128" s="114"/>
      <c r="BX128" s="115"/>
      <c r="BY128" s="74"/>
      <c r="BZ128" s="75"/>
      <c r="CA128" s="75"/>
      <c r="CB128" s="75"/>
      <c r="CC128" s="75"/>
      <c r="CD128" s="75"/>
      <c r="CE128" s="75"/>
      <c r="CF128" s="75"/>
      <c r="CG128" s="75"/>
      <c r="CH128" s="75"/>
      <c r="CI128" s="121"/>
      <c r="CJ128" s="125"/>
      <c r="CK128" s="105"/>
      <c r="CL128" s="105"/>
      <c r="CM128" s="105"/>
      <c r="CN128" s="105"/>
      <c r="CO128" s="105"/>
      <c r="CP128" s="126"/>
    </row>
    <row r="129" spans="1:94" ht="4.5" customHeight="1" x14ac:dyDescent="0.15">
      <c r="A129" s="104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6"/>
      <c r="BC129" s="113"/>
      <c r="BD129" s="114"/>
      <c r="BE129" s="114"/>
      <c r="BF129" s="114"/>
      <c r="BG129" s="114"/>
      <c r="BH129" s="114"/>
      <c r="BI129" s="114"/>
      <c r="BJ129" s="114"/>
      <c r="BK129" s="115"/>
      <c r="BL129" s="119"/>
      <c r="BM129" s="119"/>
      <c r="BN129" s="119"/>
      <c r="BO129" s="119"/>
      <c r="BP129" s="114"/>
      <c r="BQ129" s="114"/>
      <c r="BR129" s="114"/>
      <c r="BS129" s="114"/>
      <c r="BT129" s="114"/>
      <c r="BU129" s="114"/>
      <c r="BV129" s="114"/>
      <c r="BW129" s="114"/>
      <c r="BX129" s="115"/>
      <c r="BY129" s="74"/>
      <c r="BZ129" s="75"/>
      <c r="CA129" s="75"/>
      <c r="CB129" s="75"/>
      <c r="CC129" s="75"/>
      <c r="CD129" s="75"/>
      <c r="CE129" s="75"/>
      <c r="CF129" s="75"/>
      <c r="CG129" s="75"/>
      <c r="CH129" s="75"/>
      <c r="CI129" s="121"/>
      <c r="CJ129" s="125"/>
      <c r="CK129" s="105"/>
      <c r="CL129" s="105"/>
      <c r="CM129" s="105"/>
      <c r="CN129" s="105"/>
      <c r="CO129" s="105"/>
      <c r="CP129" s="126"/>
    </row>
    <row r="130" spans="1:94" ht="4.5" customHeight="1" x14ac:dyDescent="0.15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8"/>
      <c r="BB130" s="109"/>
      <c r="BC130" s="116"/>
      <c r="BD130" s="117"/>
      <c r="BE130" s="117"/>
      <c r="BF130" s="117"/>
      <c r="BG130" s="117"/>
      <c r="BH130" s="117"/>
      <c r="BI130" s="117"/>
      <c r="BJ130" s="117"/>
      <c r="BK130" s="118"/>
      <c r="BL130" s="119"/>
      <c r="BM130" s="119"/>
      <c r="BN130" s="119"/>
      <c r="BO130" s="119"/>
      <c r="BP130" s="117"/>
      <c r="BQ130" s="117"/>
      <c r="BR130" s="117"/>
      <c r="BS130" s="117"/>
      <c r="BT130" s="117"/>
      <c r="BU130" s="117"/>
      <c r="BV130" s="117"/>
      <c r="BW130" s="117"/>
      <c r="BX130" s="118"/>
      <c r="BY130" s="77"/>
      <c r="BZ130" s="78"/>
      <c r="CA130" s="78"/>
      <c r="CB130" s="78"/>
      <c r="CC130" s="78"/>
      <c r="CD130" s="78"/>
      <c r="CE130" s="78"/>
      <c r="CF130" s="78"/>
      <c r="CG130" s="78"/>
      <c r="CH130" s="78"/>
      <c r="CI130" s="122"/>
      <c r="CJ130" s="127"/>
      <c r="CK130" s="108"/>
      <c r="CL130" s="108"/>
      <c r="CM130" s="108"/>
      <c r="CN130" s="108"/>
      <c r="CO130" s="108"/>
      <c r="CP130" s="128"/>
    </row>
    <row r="131" spans="1:94" ht="4.5" customHeight="1" x14ac:dyDescent="0.15">
      <c r="A131" s="101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3"/>
      <c r="BC131" s="110"/>
      <c r="BD131" s="111"/>
      <c r="BE131" s="111"/>
      <c r="BF131" s="111"/>
      <c r="BG131" s="111"/>
      <c r="BH131" s="111"/>
      <c r="BI131" s="111"/>
      <c r="BJ131" s="111"/>
      <c r="BK131" s="112"/>
      <c r="BL131" s="119"/>
      <c r="BM131" s="119"/>
      <c r="BN131" s="119"/>
      <c r="BO131" s="119"/>
      <c r="BP131" s="111"/>
      <c r="BQ131" s="111"/>
      <c r="BR131" s="111"/>
      <c r="BS131" s="111"/>
      <c r="BT131" s="111"/>
      <c r="BU131" s="111"/>
      <c r="BV131" s="111"/>
      <c r="BW131" s="111"/>
      <c r="BX131" s="112"/>
      <c r="BY131" s="71">
        <f t="shared" ref="BY131" si="11">SUM(BC131)*BP131</f>
        <v>0</v>
      </c>
      <c r="BZ131" s="72"/>
      <c r="CA131" s="72"/>
      <c r="CB131" s="72"/>
      <c r="CC131" s="72"/>
      <c r="CD131" s="72"/>
      <c r="CE131" s="72"/>
      <c r="CF131" s="72"/>
      <c r="CG131" s="72"/>
      <c r="CH131" s="72"/>
      <c r="CI131" s="120"/>
      <c r="CJ131" s="123"/>
      <c r="CK131" s="102"/>
      <c r="CL131" s="102"/>
      <c r="CM131" s="102"/>
      <c r="CN131" s="102"/>
      <c r="CO131" s="102"/>
      <c r="CP131" s="124"/>
    </row>
    <row r="132" spans="1:94" ht="4.5" customHeight="1" x14ac:dyDescent="0.15">
      <c r="A132" s="104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6"/>
      <c r="BC132" s="113"/>
      <c r="BD132" s="114"/>
      <c r="BE132" s="114"/>
      <c r="BF132" s="114"/>
      <c r="BG132" s="114"/>
      <c r="BH132" s="114"/>
      <c r="BI132" s="114"/>
      <c r="BJ132" s="114"/>
      <c r="BK132" s="115"/>
      <c r="BL132" s="119"/>
      <c r="BM132" s="119"/>
      <c r="BN132" s="119"/>
      <c r="BO132" s="119"/>
      <c r="BP132" s="114"/>
      <c r="BQ132" s="114"/>
      <c r="BR132" s="114"/>
      <c r="BS132" s="114"/>
      <c r="BT132" s="114"/>
      <c r="BU132" s="114"/>
      <c r="BV132" s="114"/>
      <c r="BW132" s="114"/>
      <c r="BX132" s="115"/>
      <c r="BY132" s="74"/>
      <c r="BZ132" s="75"/>
      <c r="CA132" s="75"/>
      <c r="CB132" s="75"/>
      <c r="CC132" s="75"/>
      <c r="CD132" s="75"/>
      <c r="CE132" s="75"/>
      <c r="CF132" s="75"/>
      <c r="CG132" s="75"/>
      <c r="CH132" s="75"/>
      <c r="CI132" s="121"/>
      <c r="CJ132" s="125"/>
      <c r="CK132" s="105"/>
      <c r="CL132" s="105"/>
      <c r="CM132" s="105"/>
      <c r="CN132" s="105"/>
      <c r="CO132" s="105"/>
      <c r="CP132" s="126"/>
    </row>
    <row r="133" spans="1:94" ht="4.5" customHeight="1" x14ac:dyDescent="0.15">
      <c r="A133" s="104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6"/>
      <c r="BC133" s="113"/>
      <c r="BD133" s="114"/>
      <c r="BE133" s="114"/>
      <c r="BF133" s="114"/>
      <c r="BG133" s="114"/>
      <c r="BH133" s="114"/>
      <c r="BI133" s="114"/>
      <c r="BJ133" s="114"/>
      <c r="BK133" s="115"/>
      <c r="BL133" s="119"/>
      <c r="BM133" s="119"/>
      <c r="BN133" s="119"/>
      <c r="BO133" s="119"/>
      <c r="BP133" s="114"/>
      <c r="BQ133" s="114"/>
      <c r="BR133" s="114"/>
      <c r="BS133" s="114"/>
      <c r="BT133" s="114"/>
      <c r="BU133" s="114"/>
      <c r="BV133" s="114"/>
      <c r="BW133" s="114"/>
      <c r="BX133" s="115"/>
      <c r="BY133" s="74"/>
      <c r="BZ133" s="75"/>
      <c r="CA133" s="75"/>
      <c r="CB133" s="75"/>
      <c r="CC133" s="75"/>
      <c r="CD133" s="75"/>
      <c r="CE133" s="75"/>
      <c r="CF133" s="75"/>
      <c r="CG133" s="75"/>
      <c r="CH133" s="75"/>
      <c r="CI133" s="121"/>
      <c r="CJ133" s="125"/>
      <c r="CK133" s="105"/>
      <c r="CL133" s="105"/>
      <c r="CM133" s="105"/>
      <c r="CN133" s="105"/>
      <c r="CO133" s="105"/>
      <c r="CP133" s="126"/>
    </row>
    <row r="134" spans="1:94" ht="4.5" customHeight="1" x14ac:dyDescent="0.15">
      <c r="A134" s="104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6"/>
      <c r="BC134" s="113"/>
      <c r="BD134" s="114"/>
      <c r="BE134" s="114"/>
      <c r="BF134" s="114"/>
      <c r="BG134" s="114"/>
      <c r="BH134" s="114"/>
      <c r="BI134" s="114"/>
      <c r="BJ134" s="114"/>
      <c r="BK134" s="115"/>
      <c r="BL134" s="119"/>
      <c r="BM134" s="119"/>
      <c r="BN134" s="119"/>
      <c r="BO134" s="119"/>
      <c r="BP134" s="114"/>
      <c r="BQ134" s="114"/>
      <c r="BR134" s="114"/>
      <c r="BS134" s="114"/>
      <c r="BT134" s="114"/>
      <c r="BU134" s="114"/>
      <c r="BV134" s="114"/>
      <c r="BW134" s="114"/>
      <c r="BX134" s="115"/>
      <c r="BY134" s="74"/>
      <c r="BZ134" s="75"/>
      <c r="CA134" s="75"/>
      <c r="CB134" s="75"/>
      <c r="CC134" s="75"/>
      <c r="CD134" s="75"/>
      <c r="CE134" s="75"/>
      <c r="CF134" s="75"/>
      <c r="CG134" s="75"/>
      <c r="CH134" s="75"/>
      <c r="CI134" s="121"/>
      <c r="CJ134" s="125"/>
      <c r="CK134" s="105"/>
      <c r="CL134" s="105"/>
      <c r="CM134" s="105"/>
      <c r="CN134" s="105"/>
      <c r="CO134" s="105"/>
      <c r="CP134" s="126"/>
    </row>
    <row r="135" spans="1:94" ht="4.5" customHeight="1" x14ac:dyDescent="0.15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8"/>
      <c r="BB135" s="109"/>
      <c r="BC135" s="116"/>
      <c r="BD135" s="117"/>
      <c r="BE135" s="117"/>
      <c r="BF135" s="117"/>
      <c r="BG135" s="117"/>
      <c r="BH135" s="117"/>
      <c r="BI135" s="117"/>
      <c r="BJ135" s="117"/>
      <c r="BK135" s="118"/>
      <c r="BL135" s="119"/>
      <c r="BM135" s="119"/>
      <c r="BN135" s="119"/>
      <c r="BO135" s="119"/>
      <c r="BP135" s="117"/>
      <c r="BQ135" s="117"/>
      <c r="BR135" s="117"/>
      <c r="BS135" s="117"/>
      <c r="BT135" s="117"/>
      <c r="BU135" s="117"/>
      <c r="BV135" s="117"/>
      <c r="BW135" s="117"/>
      <c r="BX135" s="118"/>
      <c r="BY135" s="77"/>
      <c r="BZ135" s="78"/>
      <c r="CA135" s="78"/>
      <c r="CB135" s="78"/>
      <c r="CC135" s="78"/>
      <c r="CD135" s="78"/>
      <c r="CE135" s="78"/>
      <c r="CF135" s="78"/>
      <c r="CG135" s="78"/>
      <c r="CH135" s="78"/>
      <c r="CI135" s="122"/>
      <c r="CJ135" s="127"/>
      <c r="CK135" s="108"/>
      <c r="CL135" s="108"/>
      <c r="CM135" s="108"/>
      <c r="CN135" s="108"/>
      <c r="CO135" s="108"/>
      <c r="CP135" s="128"/>
    </row>
    <row r="136" spans="1:94" ht="4.5" customHeight="1" x14ac:dyDescent="0.15">
      <c r="A136" s="101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3"/>
      <c r="BC136" s="110"/>
      <c r="BD136" s="111"/>
      <c r="BE136" s="111"/>
      <c r="BF136" s="111"/>
      <c r="BG136" s="111"/>
      <c r="BH136" s="111"/>
      <c r="BI136" s="111"/>
      <c r="BJ136" s="111"/>
      <c r="BK136" s="112"/>
      <c r="BL136" s="119"/>
      <c r="BM136" s="119"/>
      <c r="BN136" s="119"/>
      <c r="BO136" s="119"/>
      <c r="BP136" s="111"/>
      <c r="BQ136" s="111"/>
      <c r="BR136" s="111"/>
      <c r="BS136" s="111"/>
      <c r="BT136" s="111"/>
      <c r="BU136" s="111"/>
      <c r="BV136" s="111"/>
      <c r="BW136" s="111"/>
      <c r="BX136" s="112"/>
      <c r="BY136" s="71">
        <f t="shared" ref="BY136" si="12">SUM(BC136)*BP136</f>
        <v>0</v>
      </c>
      <c r="BZ136" s="72"/>
      <c r="CA136" s="72"/>
      <c r="CB136" s="72"/>
      <c r="CC136" s="72"/>
      <c r="CD136" s="72"/>
      <c r="CE136" s="72"/>
      <c r="CF136" s="72"/>
      <c r="CG136" s="72"/>
      <c r="CH136" s="72"/>
      <c r="CI136" s="120"/>
      <c r="CJ136" s="123"/>
      <c r="CK136" s="102"/>
      <c r="CL136" s="102"/>
      <c r="CM136" s="102"/>
      <c r="CN136" s="102"/>
      <c r="CO136" s="102"/>
      <c r="CP136" s="124"/>
    </row>
    <row r="137" spans="1:94" ht="4.5" customHeight="1" x14ac:dyDescent="0.15">
      <c r="A137" s="104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6"/>
      <c r="BC137" s="113"/>
      <c r="BD137" s="114"/>
      <c r="BE137" s="114"/>
      <c r="BF137" s="114"/>
      <c r="BG137" s="114"/>
      <c r="BH137" s="114"/>
      <c r="BI137" s="114"/>
      <c r="BJ137" s="114"/>
      <c r="BK137" s="115"/>
      <c r="BL137" s="119"/>
      <c r="BM137" s="119"/>
      <c r="BN137" s="119"/>
      <c r="BO137" s="119"/>
      <c r="BP137" s="114"/>
      <c r="BQ137" s="114"/>
      <c r="BR137" s="114"/>
      <c r="BS137" s="114"/>
      <c r="BT137" s="114"/>
      <c r="BU137" s="114"/>
      <c r="BV137" s="114"/>
      <c r="BW137" s="114"/>
      <c r="BX137" s="115"/>
      <c r="BY137" s="74"/>
      <c r="BZ137" s="75"/>
      <c r="CA137" s="75"/>
      <c r="CB137" s="75"/>
      <c r="CC137" s="75"/>
      <c r="CD137" s="75"/>
      <c r="CE137" s="75"/>
      <c r="CF137" s="75"/>
      <c r="CG137" s="75"/>
      <c r="CH137" s="75"/>
      <c r="CI137" s="121"/>
      <c r="CJ137" s="125"/>
      <c r="CK137" s="105"/>
      <c r="CL137" s="105"/>
      <c r="CM137" s="105"/>
      <c r="CN137" s="105"/>
      <c r="CO137" s="105"/>
      <c r="CP137" s="126"/>
    </row>
    <row r="138" spans="1:94" ht="4.5" customHeight="1" x14ac:dyDescent="0.15">
      <c r="A138" s="104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6"/>
      <c r="BC138" s="113"/>
      <c r="BD138" s="114"/>
      <c r="BE138" s="114"/>
      <c r="BF138" s="114"/>
      <c r="BG138" s="114"/>
      <c r="BH138" s="114"/>
      <c r="BI138" s="114"/>
      <c r="BJ138" s="114"/>
      <c r="BK138" s="115"/>
      <c r="BL138" s="119"/>
      <c r="BM138" s="119"/>
      <c r="BN138" s="119"/>
      <c r="BO138" s="119"/>
      <c r="BP138" s="114"/>
      <c r="BQ138" s="114"/>
      <c r="BR138" s="114"/>
      <c r="BS138" s="114"/>
      <c r="BT138" s="114"/>
      <c r="BU138" s="114"/>
      <c r="BV138" s="114"/>
      <c r="BW138" s="114"/>
      <c r="BX138" s="115"/>
      <c r="BY138" s="74"/>
      <c r="BZ138" s="75"/>
      <c r="CA138" s="75"/>
      <c r="CB138" s="75"/>
      <c r="CC138" s="75"/>
      <c r="CD138" s="75"/>
      <c r="CE138" s="75"/>
      <c r="CF138" s="75"/>
      <c r="CG138" s="75"/>
      <c r="CH138" s="75"/>
      <c r="CI138" s="121"/>
      <c r="CJ138" s="125"/>
      <c r="CK138" s="105"/>
      <c r="CL138" s="105"/>
      <c r="CM138" s="105"/>
      <c r="CN138" s="105"/>
      <c r="CO138" s="105"/>
      <c r="CP138" s="126"/>
    </row>
    <row r="139" spans="1:94" ht="4.5" customHeight="1" x14ac:dyDescent="0.15">
      <c r="A139" s="104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6"/>
      <c r="BC139" s="113"/>
      <c r="BD139" s="114"/>
      <c r="BE139" s="114"/>
      <c r="BF139" s="114"/>
      <c r="BG139" s="114"/>
      <c r="BH139" s="114"/>
      <c r="BI139" s="114"/>
      <c r="BJ139" s="114"/>
      <c r="BK139" s="115"/>
      <c r="BL139" s="119"/>
      <c r="BM139" s="119"/>
      <c r="BN139" s="119"/>
      <c r="BO139" s="119"/>
      <c r="BP139" s="114"/>
      <c r="BQ139" s="114"/>
      <c r="BR139" s="114"/>
      <c r="BS139" s="114"/>
      <c r="BT139" s="114"/>
      <c r="BU139" s="114"/>
      <c r="BV139" s="114"/>
      <c r="BW139" s="114"/>
      <c r="BX139" s="115"/>
      <c r="BY139" s="74"/>
      <c r="BZ139" s="75"/>
      <c r="CA139" s="75"/>
      <c r="CB139" s="75"/>
      <c r="CC139" s="75"/>
      <c r="CD139" s="75"/>
      <c r="CE139" s="75"/>
      <c r="CF139" s="75"/>
      <c r="CG139" s="75"/>
      <c r="CH139" s="75"/>
      <c r="CI139" s="121"/>
      <c r="CJ139" s="125"/>
      <c r="CK139" s="105"/>
      <c r="CL139" s="105"/>
      <c r="CM139" s="105"/>
      <c r="CN139" s="105"/>
      <c r="CO139" s="105"/>
      <c r="CP139" s="126"/>
    </row>
    <row r="140" spans="1:94" ht="4.5" customHeight="1" x14ac:dyDescent="0.15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B140" s="109"/>
      <c r="BC140" s="116"/>
      <c r="BD140" s="117"/>
      <c r="BE140" s="117"/>
      <c r="BF140" s="117"/>
      <c r="BG140" s="117"/>
      <c r="BH140" s="117"/>
      <c r="BI140" s="117"/>
      <c r="BJ140" s="117"/>
      <c r="BK140" s="118"/>
      <c r="BL140" s="119"/>
      <c r="BM140" s="119"/>
      <c r="BN140" s="119"/>
      <c r="BO140" s="119"/>
      <c r="BP140" s="117"/>
      <c r="BQ140" s="117"/>
      <c r="BR140" s="117"/>
      <c r="BS140" s="117"/>
      <c r="BT140" s="117"/>
      <c r="BU140" s="117"/>
      <c r="BV140" s="117"/>
      <c r="BW140" s="117"/>
      <c r="BX140" s="118"/>
      <c r="BY140" s="77"/>
      <c r="BZ140" s="78"/>
      <c r="CA140" s="78"/>
      <c r="CB140" s="78"/>
      <c r="CC140" s="78"/>
      <c r="CD140" s="78"/>
      <c r="CE140" s="78"/>
      <c r="CF140" s="78"/>
      <c r="CG140" s="78"/>
      <c r="CH140" s="78"/>
      <c r="CI140" s="122"/>
      <c r="CJ140" s="127"/>
      <c r="CK140" s="108"/>
      <c r="CL140" s="108"/>
      <c r="CM140" s="108"/>
      <c r="CN140" s="108"/>
      <c r="CO140" s="108"/>
      <c r="CP140" s="128"/>
    </row>
    <row r="141" spans="1:94" ht="4.5" customHeight="1" x14ac:dyDescent="0.15">
      <c r="A141" s="101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3"/>
      <c r="BC141" s="110"/>
      <c r="BD141" s="111"/>
      <c r="BE141" s="111"/>
      <c r="BF141" s="111"/>
      <c r="BG141" s="111"/>
      <c r="BH141" s="111"/>
      <c r="BI141" s="111"/>
      <c r="BJ141" s="111"/>
      <c r="BK141" s="112"/>
      <c r="BL141" s="119"/>
      <c r="BM141" s="119"/>
      <c r="BN141" s="119"/>
      <c r="BO141" s="119"/>
      <c r="BP141" s="111"/>
      <c r="BQ141" s="111"/>
      <c r="BR141" s="111"/>
      <c r="BS141" s="111"/>
      <c r="BT141" s="111"/>
      <c r="BU141" s="111"/>
      <c r="BV141" s="111"/>
      <c r="BW141" s="111"/>
      <c r="BX141" s="112"/>
      <c r="BY141" s="71">
        <f t="shared" ref="BY141" si="13">SUM(BC141)*BP141</f>
        <v>0</v>
      </c>
      <c r="BZ141" s="72"/>
      <c r="CA141" s="72"/>
      <c r="CB141" s="72"/>
      <c r="CC141" s="72"/>
      <c r="CD141" s="72"/>
      <c r="CE141" s="72"/>
      <c r="CF141" s="72"/>
      <c r="CG141" s="72"/>
      <c r="CH141" s="72"/>
      <c r="CI141" s="120"/>
      <c r="CJ141" s="123"/>
      <c r="CK141" s="102"/>
      <c r="CL141" s="102"/>
      <c r="CM141" s="102"/>
      <c r="CN141" s="102"/>
      <c r="CO141" s="102"/>
      <c r="CP141" s="124"/>
    </row>
    <row r="142" spans="1:94" ht="4.5" customHeight="1" x14ac:dyDescent="0.15">
      <c r="A142" s="104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6"/>
      <c r="BC142" s="113"/>
      <c r="BD142" s="114"/>
      <c r="BE142" s="114"/>
      <c r="BF142" s="114"/>
      <c r="BG142" s="114"/>
      <c r="BH142" s="114"/>
      <c r="BI142" s="114"/>
      <c r="BJ142" s="114"/>
      <c r="BK142" s="115"/>
      <c r="BL142" s="119"/>
      <c r="BM142" s="119"/>
      <c r="BN142" s="119"/>
      <c r="BO142" s="119"/>
      <c r="BP142" s="114"/>
      <c r="BQ142" s="114"/>
      <c r="BR142" s="114"/>
      <c r="BS142" s="114"/>
      <c r="BT142" s="114"/>
      <c r="BU142" s="114"/>
      <c r="BV142" s="114"/>
      <c r="BW142" s="114"/>
      <c r="BX142" s="115"/>
      <c r="BY142" s="74"/>
      <c r="BZ142" s="75"/>
      <c r="CA142" s="75"/>
      <c r="CB142" s="75"/>
      <c r="CC142" s="75"/>
      <c r="CD142" s="75"/>
      <c r="CE142" s="75"/>
      <c r="CF142" s="75"/>
      <c r="CG142" s="75"/>
      <c r="CH142" s="75"/>
      <c r="CI142" s="121"/>
      <c r="CJ142" s="125"/>
      <c r="CK142" s="105"/>
      <c r="CL142" s="105"/>
      <c r="CM142" s="105"/>
      <c r="CN142" s="105"/>
      <c r="CO142" s="105"/>
      <c r="CP142" s="126"/>
    </row>
    <row r="143" spans="1:94" ht="4.5" customHeight="1" x14ac:dyDescent="0.15">
      <c r="A143" s="104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6"/>
      <c r="BC143" s="113"/>
      <c r="BD143" s="114"/>
      <c r="BE143" s="114"/>
      <c r="BF143" s="114"/>
      <c r="BG143" s="114"/>
      <c r="BH143" s="114"/>
      <c r="BI143" s="114"/>
      <c r="BJ143" s="114"/>
      <c r="BK143" s="115"/>
      <c r="BL143" s="119"/>
      <c r="BM143" s="119"/>
      <c r="BN143" s="119"/>
      <c r="BO143" s="119"/>
      <c r="BP143" s="114"/>
      <c r="BQ143" s="114"/>
      <c r="BR143" s="114"/>
      <c r="BS143" s="114"/>
      <c r="BT143" s="114"/>
      <c r="BU143" s="114"/>
      <c r="BV143" s="114"/>
      <c r="BW143" s="114"/>
      <c r="BX143" s="115"/>
      <c r="BY143" s="74"/>
      <c r="BZ143" s="75"/>
      <c r="CA143" s="75"/>
      <c r="CB143" s="75"/>
      <c r="CC143" s="75"/>
      <c r="CD143" s="75"/>
      <c r="CE143" s="75"/>
      <c r="CF143" s="75"/>
      <c r="CG143" s="75"/>
      <c r="CH143" s="75"/>
      <c r="CI143" s="121"/>
      <c r="CJ143" s="125"/>
      <c r="CK143" s="105"/>
      <c r="CL143" s="105"/>
      <c r="CM143" s="105"/>
      <c r="CN143" s="105"/>
      <c r="CO143" s="105"/>
      <c r="CP143" s="126"/>
    </row>
    <row r="144" spans="1:94" ht="4.5" customHeight="1" x14ac:dyDescent="0.15">
      <c r="A144" s="104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6"/>
      <c r="BC144" s="113"/>
      <c r="BD144" s="114"/>
      <c r="BE144" s="114"/>
      <c r="BF144" s="114"/>
      <c r="BG144" s="114"/>
      <c r="BH144" s="114"/>
      <c r="BI144" s="114"/>
      <c r="BJ144" s="114"/>
      <c r="BK144" s="115"/>
      <c r="BL144" s="119"/>
      <c r="BM144" s="119"/>
      <c r="BN144" s="119"/>
      <c r="BO144" s="119"/>
      <c r="BP144" s="114"/>
      <c r="BQ144" s="114"/>
      <c r="BR144" s="114"/>
      <c r="BS144" s="114"/>
      <c r="BT144" s="114"/>
      <c r="BU144" s="114"/>
      <c r="BV144" s="114"/>
      <c r="BW144" s="114"/>
      <c r="BX144" s="115"/>
      <c r="BY144" s="74"/>
      <c r="BZ144" s="75"/>
      <c r="CA144" s="75"/>
      <c r="CB144" s="75"/>
      <c r="CC144" s="75"/>
      <c r="CD144" s="75"/>
      <c r="CE144" s="75"/>
      <c r="CF144" s="75"/>
      <c r="CG144" s="75"/>
      <c r="CH144" s="75"/>
      <c r="CI144" s="121"/>
      <c r="CJ144" s="125"/>
      <c r="CK144" s="105"/>
      <c r="CL144" s="105"/>
      <c r="CM144" s="105"/>
      <c r="CN144" s="105"/>
      <c r="CO144" s="105"/>
      <c r="CP144" s="126"/>
    </row>
    <row r="145" spans="1:94" ht="4.5" customHeight="1" x14ac:dyDescent="0.15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9"/>
      <c r="BC145" s="116"/>
      <c r="BD145" s="117"/>
      <c r="BE145" s="117"/>
      <c r="BF145" s="117"/>
      <c r="BG145" s="117"/>
      <c r="BH145" s="117"/>
      <c r="BI145" s="117"/>
      <c r="BJ145" s="117"/>
      <c r="BK145" s="118"/>
      <c r="BL145" s="119"/>
      <c r="BM145" s="119"/>
      <c r="BN145" s="119"/>
      <c r="BO145" s="119"/>
      <c r="BP145" s="117"/>
      <c r="BQ145" s="117"/>
      <c r="BR145" s="117"/>
      <c r="BS145" s="117"/>
      <c r="BT145" s="117"/>
      <c r="BU145" s="117"/>
      <c r="BV145" s="117"/>
      <c r="BW145" s="117"/>
      <c r="BX145" s="118"/>
      <c r="BY145" s="77"/>
      <c r="BZ145" s="78"/>
      <c r="CA145" s="78"/>
      <c r="CB145" s="78"/>
      <c r="CC145" s="78"/>
      <c r="CD145" s="78"/>
      <c r="CE145" s="78"/>
      <c r="CF145" s="78"/>
      <c r="CG145" s="78"/>
      <c r="CH145" s="78"/>
      <c r="CI145" s="122"/>
      <c r="CJ145" s="127"/>
      <c r="CK145" s="108"/>
      <c r="CL145" s="108"/>
      <c r="CM145" s="108"/>
      <c r="CN145" s="108"/>
      <c r="CO145" s="108"/>
      <c r="CP145" s="128"/>
    </row>
    <row r="146" spans="1:94" ht="4.5" customHeight="1" x14ac:dyDescent="0.15">
      <c r="A146" s="65" t="s">
        <v>24</v>
      </c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66"/>
      <c r="BL146" s="66"/>
      <c r="BM146" s="66"/>
      <c r="BN146" s="66"/>
      <c r="BO146" s="66"/>
      <c r="BP146" s="66"/>
      <c r="BQ146" s="66"/>
      <c r="BR146" s="66"/>
      <c r="BS146" s="71">
        <f>SUM(BY76:CI145)</f>
        <v>0</v>
      </c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3"/>
    </row>
    <row r="147" spans="1:94" ht="4.5" customHeight="1" x14ac:dyDescent="0.15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74"/>
      <c r="BT147" s="75"/>
      <c r="BU147" s="75"/>
      <c r="BV147" s="75"/>
      <c r="BW147" s="75"/>
      <c r="BX147" s="75"/>
      <c r="BY147" s="75"/>
      <c r="BZ147" s="75"/>
      <c r="CA147" s="75"/>
      <c r="CB147" s="75"/>
      <c r="CC147" s="75"/>
      <c r="CD147" s="75"/>
      <c r="CE147" s="75"/>
      <c r="CF147" s="75"/>
      <c r="CG147" s="75"/>
      <c r="CH147" s="75"/>
      <c r="CI147" s="75"/>
      <c r="CJ147" s="75"/>
      <c r="CK147" s="75"/>
      <c r="CL147" s="75"/>
      <c r="CM147" s="75"/>
      <c r="CN147" s="75"/>
      <c r="CO147" s="75"/>
      <c r="CP147" s="76"/>
    </row>
    <row r="148" spans="1:94" ht="4.5" customHeight="1" x14ac:dyDescent="0.15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74"/>
      <c r="BT148" s="75"/>
      <c r="BU148" s="75"/>
      <c r="BV148" s="75"/>
      <c r="BW148" s="75"/>
      <c r="BX148" s="75"/>
      <c r="BY148" s="75"/>
      <c r="BZ148" s="75"/>
      <c r="CA148" s="75"/>
      <c r="CB148" s="75"/>
      <c r="CC148" s="75"/>
      <c r="CD148" s="75"/>
      <c r="CE148" s="75"/>
      <c r="CF148" s="75"/>
      <c r="CG148" s="75"/>
      <c r="CH148" s="75"/>
      <c r="CI148" s="75"/>
      <c r="CJ148" s="75"/>
      <c r="CK148" s="75"/>
      <c r="CL148" s="75"/>
      <c r="CM148" s="75"/>
      <c r="CN148" s="75"/>
      <c r="CO148" s="75"/>
      <c r="CP148" s="76"/>
    </row>
    <row r="149" spans="1:94" ht="4.5" customHeight="1" x14ac:dyDescent="0.15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74"/>
      <c r="BT149" s="75"/>
      <c r="BU149" s="75"/>
      <c r="BV149" s="75"/>
      <c r="BW149" s="75"/>
      <c r="BX149" s="75"/>
      <c r="BY149" s="75"/>
      <c r="BZ149" s="75"/>
      <c r="CA149" s="75"/>
      <c r="CB149" s="75"/>
      <c r="CC149" s="75"/>
      <c r="CD149" s="75"/>
      <c r="CE149" s="75"/>
      <c r="CF149" s="75"/>
      <c r="CG149" s="75"/>
      <c r="CH149" s="75"/>
      <c r="CI149" s="75"/>
      <c r="CJ149" s="75"/>
      <c r="CK149" s="75"/>
      <c r="CL149" s="75"/>
      <c r="CM149" s="75"/>
      <c r="CN149" s="75"/>
      <c r="CO149" s="75"/>
      <c r="CP149" s="76"/>
    </row>
    <row r="150" spans="1:94" ht="4.5" customHeight="1" x14ac:dyDescent="0.15">
      <c r="A150" s="69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7"/>
      <c r="BT150" s="78"/>
      <c r="BU150" s="78"/>
      <c r="BV150" s="78"/>
      <c r="BW150" s="78"/>
      <c r="BX150" s="78"/>
      <c r="BY150" s="78"/>
      <c r="BZ150" s="78"/>
      <c r="CA150" s="78"/>
      <c r="CB150" s="78"/>
      <c r="CC150" s="78"/>
      <c r="CD150" s="78"/>
      <c r="CE150" s="78"/>
      <c r="CF150" s="78"/>
      <c r="CG150" s="78"/>
      <c r="CH150" s="78"/>
      <c r="CI150" s="78"/>
      <c r="CJ150" s="78"/>
      <c r="CK150" s="78"/>
      <c r="CL150" s="78"/>
      <c r="CM150" s="78"/>
      <c r="CN150" s="78"/>
      <c r="CO150" s="78"/>
      <c r="CP150" s="79"/>
    </row>
    <row r="151" spans="1:94" ht="4.5" customHeight="1" x14ac:dyDescent="0.15">
      <c r="A151" s="65" t="s">
        <v>25</v>
      </c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80">
        <f>SUM(BS146*0.1)</f>
        <v>0</v>
      </c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2"/>
    </row>
    <row r="152" spans="1:94" ht="4.5" customHeight="1" x14ac:dyDescent="0.15">
      <c r="A152" s="67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83"/>
      <c r="BT152" s="84"/>
      <c r="BU152" s="84"/>
      <c r="BV152" s="84"/>
      <c r="BW152" s="84"/>
      <c r="BX152" s="84"/>
      <c r="BY152" s="84"/>
      <c r="BZ152" s="84"/>
      <c r="CA152" s="84"/>
      <c r="CB152" s="84"/>
      <c r="CC152" s="84"/>
      <c r="CD152" s="84"/>
      <c r="CE152" s="84"/>
      <c r="CF152" s="84"/>
      <c r="CG152" s="84"/>
      <c r="CH152" s="84"/>
      <c r="CI152" s="84"/>
      <c r="CJ152" s="84"/>
      <c r="CK152" s="84"/>
      <c r="CL152" s="84"/>
      <c r="CM152" s="84"/>
      <c r="CN152" s="84"/>
      <c r="CO152" s="84"/>
      <c r="CP152" s="85"/>
    </row>
    <row r="153" spans="1:94" ht="4.5" customHeight="1" x14ac:dyDescent="0.15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83"/>
      <c r="BT153" s="84"/>
      <c r="BU153" s="84"/>
      <c r="BV153" s="84"/>
      <c r="BW153" s="84"/>
      <c r="BX153" s="84"/>
      <c r="BY153" s="84"/>
      <c r="BZ153" s="84"/>
      <c r="CA153" s="84"/>
      <c r="CB153" s="84"/>
      <c r="CC153" s="84"/>
      <c r="CD153" s="84"/>
      <c r="CE153" s="84"/>
      <c r="CF153" s="84"/>
      <c r="CG153" s="84"/>
      <c r="CH153" s="84"/>
      <c r="CI153" s="84"/>
      <c r="CJ153" s="84"/>
      <c r="CK153" s="84"/>
      <c r="CL153" s="84"/>
      <c r="CM153" s="84"/>
      <c r="CN153" s="84"/>
      <c r="CO153" s="84"/>
      <c r="CP153" s="85"/>
    </row>
    <row r="154" spans="1:94" ht="4.5" customHeight="1" x14ac:dyDescent="0.15">
      <c r="A154" s="67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83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4"/>
      <c r="CF154" s="84"/>
      <c r="CG154" s="84"/>
      <c r="CH154" s="84"/>
      <c r="CI154" s="84"/>
      <c r="CJ154" s="84"/>
      <c r="CK154" s="84"/>
      <c r="CL154" s="84"/>
      <c r="CM154" s="84"/>
      <c r="CN154" s="84"/>
      <c r="CO154" s="84"/>
      <c r="CP154" s="85"/>
    </row>
    <row r="155" spans="1:94" ht="4.5" customHeight="1" x14ac:dyDescent="0.15">
      <c r="A155" s="69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86"/>
      <c r="BT155" s="87"/>
      <c r="BU155" s="87"/>
      <c r="BV155" s="87"/>
      <c r="BW155" s="87"/>
      <c r="BX155" s="87"/>
      <c r="BY155" s="87"/>
      <c r="BZ155" s="87"/>
      <c r="CA155" s="87"/>
      <c r="CB155" s="87"/>
      <c r="CC155" s="87"/>
      <c r="CD155" s="87"/>
      <c r="CE155" s="87"/>
      <c r="CF155" s="87"/>
      <c r="CG155" s="87"/>
      <c r="CH155" s="87"/>
      <c r="CI155" s="87"/>
      <c r="CJ155" s="87"/>
      <c r="CK155" s="87"/>
      <c r="CL155" s="87"/>
      <c r="CM155" s="87"/>
      <c r="CN155" s="87"/>
      <c r="CO155" s="87"/>
      <c r="CP155" s="88"/>
    </row>
    <row r="156" spans="1:94" ht="4.5" customHeight="1" x14ac:dyDescent="0.15">
      <c r="A156" s="89" t="s">
        <v>26</v>
      </c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0"/>
      <c r="BN156" s="90"/>
      <c r="BO156" s="90"/>
      <c r="BP156" s="90"/>
      <c r="BQ156" s="90"/>
      <c r="BR156" s="91"/>
      <c r="BS156" s="71">
        <f>BS146+BS151</f>
        <v>0</v>
      </c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3"/>
    </row>
    <row r="157" spans="1:94" ht="4.5" customHeight="1" x14ac:dyDescent="0.15">
      <c r="A157" s="92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93"/>
      <c r="BN157" s="93"/>
      <c r="BO157" s="93"/>
      <c r="BP157" s="93"/>
      <c r="BQ157" s="93"/>
      <c r="BR157" s="94"/>
      <c r="BS157" s="74"/>
      <c r="BT157" s="75"/>
      <c r="BU157" s="75"/>
      <c r="BV157" s="75"/>
      <c r="BW157" s="75"/>
      <c r="BX157" s="75"/>
      <c r="BY157" s="75"/>
      <c r="BZ157" s="75"/>
      <c r="CA157" s="75"/>
      <c r="CB157" s="75"/>
      <c r="CC157" s="75"/>
      <c r="CD157" s="75"/>
      <c r="CE157" s="75"/>
      <c r="CF157" s="75"/>
      <c r="CG157" s="75"/>
      <c r="CH157" s="75"/>
      <c r="CI157" s="75"/>
      <c r="CJ157" s="75"/>
      <c r="CK157" s="75"/>
      <c r="CL157" s="75"/>
      <c r="CM157" s="75"/>
      <c r="CN157" s="75"/>
      <c r="CO157" s="75"/>
      <c r="CP157" s="76"/>
    </row>
    <row r="158" spans="1:94" ht="4.5" customHeight="1" x14ac:dyDescent="0.15">
      <c r="A158" s="92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3"/>
      <c r="BI158" s="93"/>
      <c r="BJ158" s="93"/>
      <c r="BK158" s="93"/>
      <c r="BL158" s="93"/>
      <c r="BM158" s="93"/>
      <c r="BN158" s="93"/>
      <c r="BO158" s="93"/>
      <c r="BP158" s="93"/>
      <c r="BQ158" s="93"/>
      <c r="BR158" s="94"/>
      <c r="BS158" s="74"/>
      <c r="BT158" s="75"/>
      <c r="BU158" s="75"/>
      <c r="BV158" s="75"/>
      <c r="BW158" s="75"/>
      <c r="BX158" s="75"/>
      <c r="BY158" s="75"/>
      <c r="BZ158" s="75"/>
      <c r="CA158" s="75"/>
      <c r="CB158" s="75"/>
      <c r="CC158" s="75"/>
      <c r="CD158" s="75"/>
      <c r="CE158" s="75"/>
      <c r="CF158" s="75"/>
      <c r="CG158" s="75"/>
      <c r="CH158" s="75"/>
      <c r="CI158" s="75"/>
      <c r="CJ158" s="75"/>
      <c r="CK158" s="75"/>
      <c r="CL158" s="75"/>
      <c r="CM158" s="75"/>
      <c r="CN158" s="75"/>
      <c r="CO158" s="75"/>
      <c r="CP158" s="76"/>
    </row>
    <row r="159" spans="1:94" ht="4.5" customHeight="1" x14ac:dyDescent="0.15">
      <c r="A159" s="92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3"/>
      <c r="BI159" s="93"/>
      <c r="BJ159" s="93"/>
      <c r="BK159" s="93"/>
      <c r="BL159" s="93"/>
      <c r="BM159" s="93"/>
      <c r="BN159" s="93"/>
      <c r="BO159" s="93"/>
      <c r="BP159" s="93"/>
      <c r="BQ159" s="93"/>
      <c r="BR159" s="94"/>
      <c r="BS159" s="74"/>
      <c r="BT159" s="75"/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75"/>
      <c r="CG159" s="75"/>
      <c r="CH159" s="75"/>
      <c r="CI159" s="75"/>
      <c r="CJ159" s="75"/>
      <c r="CK159" s="75"/>
      <c r="CL159" s="75"/>
      <c r="CM159" s="75"/>
      <c r="CN159" s="75"/>
      <c r="CO159" s="75"/>
      <c r="CP159" s="76"/>
    </row>
    <row r="160" spans="1:94" ht="4.5" customHeight="1" thickBot="1" x14ac:dyDescent="0.2">
      <c r="A160" s="95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7"/>
      <c r="BS160" s="98"/>
      <c r="BT160" s="99"/>
      <c r="BU160" s="99"/>
      <c r="BV160" s="99"/>
      <c r="BW160" s="99"/>
      <c r="BX160" s="99"/>
      <c r="BY160" s="99"/>
      <c r="BZ160" s="99"/>
      <c r="CA160" s="99"/>
      <c r="CB160" s="99"/>
      <c r="CC160" s="99"/>
      <c r="CD160" s="99"/>
      <c r="CE160" s="99"/>
      <c r="CF160" s="99"/>
      <c r="CG160" s="99"/>
      <c r="CH160" s="99"/>
      <c r="CI160" s="99"/>
      <c r="CJ160" s="99"/>
      <c r="CK160" s="99"/>
      <c r="CL160" s="99"/>
      <c r="CM160" s="99"/>
      <c r="CN160" s="99"/>
      <c r="CO160" s="99"/>
      <c r="CP160" s="100"/>
    </row>
    <row r="161" spans="1:94" ht="4.5" customHeight="1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</row>
    <row r="162" spans="1:94" ht="4.5" customHeight="1" thickBo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</row>
    <row r="163" spans="1:94" ht="4.5" customHeight="1" x14ac:dyDescent="0.15">
      <c r="A163" s="43" t="s">
        <v>27</v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5"/>
    </row>
    <row r="164" spans="1:94" ht="4.5" customHeight="1" x14ac:dyDescent="0.15">
      <c r="A164" s="46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8"/>
    </row>
    <row r="165" spans="1:94" ht="4.5" customHeight="1" x14ac:dyDescent="0.15">
      <c r="A165" s="46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8"/>
    </row>
    <row r="166" spans="1:94" ht="4.5" customHeight="1" x14ac:dyDescent="0.15">
      <c r="A166" s="49" t="s">
        <v>46</v>
      </c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1"/>
    </row>
    <row r="167" spans="1:94" ht="4.5" customHeight="1" x14ac:dyDescent="0.15">
      <c r="A167" s="4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1"/>
    </row>
    <row r="168" spans="1:94" ht="4.5" customHeight="1" x14ac:dyDescent="0.15">
      <c r="A168" s="4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1"/>
    </row>
    <row r="169" spans="1:94" ht="4.5" customHeight="1" x14ac:dyDescent="0.15">
      <c r="A169" s="49" t="s">
        <v>28</v>
      </c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1"/>
    </row>
    <row r="170" spans="1:94" ht="4.5" customHeight="1" x14ac:dyDescent="0.15">
      <c r="A170" s="4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1"/>
    </row>
    <row r="171" spans="1:94" ht="4.5" customHeight="1" x14ac:dyDescent="0.15">
      <c r="A171" s="4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1"/>
    </row>
    <row r="172" spans="1:94" ht="4.5" customHeight="1" x14ac:dyDescent="0.15">
      <c r="A172" s="49" t="s">
        <v>29</v>
      </c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1"/>
    </row>
    <row r="173" spans="1:94" ht="4.5" customHeight="1" x14ac:dyDescent="0.15">
      <c r="A173" s="4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1"/>
    </row>
    <row r="174" spans="1:94" ht="4.5" customHeight="1" x14ac:dyDescent="0.15">
      <c r="A174" s="49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1"/>
    </row>
    <row r="175" spans="1:94" ht="4.5" customHeight="1" x14ac:dyDescent="0.15">
      <c r="A175" s="49" t="s">
        <v>30</v>
      </c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1"/>
    </row>
    <row r="176" spans="1:94" ht="4.5" customHeight="1" x14ac:dyDescent="0.15">
      <c r="A176" s="49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1"/>
    </row>
    <row r="177" spans="1:94" ht="4.5" customHeight="1" x14ac:dyDescent="0.15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  <c r="CI177" s="53"/>
      <c r="CJ177" s="53"/>
      <c r="CK177" s="53"/>
      <c r="CL177" s="53"/>
      <c r="CM177" s="53"/>
      <c r="CN177" s="53"/>
      <c r="CO177" s="53"/>
      <c r="CP177" s="54"/>
    </row>
    <row r="178" spans="1:94" ht="4.5" customHeight="1" x14ac:dyDescent="0.15">
      <c r="A178" s="55" t="s">
        <v>31</v>
      </c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 t="s">
        <v>32</v>
      </c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7" t="s">
        <v>33</v>
      </c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9"/>
      <c r="BP178" s="57" t="s">
        <v>34</v>
      </c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  <c r="CG178" s="58"/>
      <c r="CH178" s="58"/>
      <c r="CI178" s="58"/>
      <c r="CJ178" s="58"/>
      <c r="CK178" s="58"/>
      <c r="CL178" s="58"/>
      <c r="CM178" s="58"/>
      <c r="CN178" s="58"/>
      <c r="CO178" s="58"/>
      <c r="CP178" s="63"/>
    </row>
    <row r="179" spans="1:94" ht="4.5" customHeight="1" x14ac:dyDescent="0.15">
      <c r="A179" s="55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6"/>
      <c r="AL179" s="56"/>
      <c r="AM179" s="56"/>
      <c r="AN179" s="56"/>
      <c r="AO179" s="56"/>
      <c r="AP179" s="56"/>
      <c r="AQ179" s="56"/>
      <c r="AR179" s="56"/>
      <c r="AS179" s="56"/>
      <c r="AT179" s="56"/>
      <c r="AU179" s="60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61"/>
      <c r="BN179" s="61"/>
      <c r="BO179" s="62"/>
      <c r="BP179" s="60"/>
      <c r="BQ179" s="61"/>
      <c r="BR179" s="61"/>
      <c r="BS179" s="61"/>
      <c r="BT179" s="61"/>
      <c r="BU179" s="61"/>
      <c r="BV179" s="61"/>
      <c r="BW179" s="61"/>
      <c r="BX179" s="61"/>
      <c r="BY179" s="61"/>
      <c r="BZ179" s="61"/>
      <c r="CA179" s="61"/>
      <c r="CB179" s="61"/>
      <c r="CC179" s="61"/>
      <c r="CD179" s="61"/>
      <c r="CE179" s="61"/>
      <c r="CF179" s="61"/>
      <c r="CG179" s="61"/>
      <c r="CH179" s="61"/>
      <c r="CI179" s="61"/>
      <c r="CJ179" s="61"/>
      <c r="CK179" s="61"/>
      <c r="CL179" s="61"/>
      <c r="CM179" s="61"/>
      <c r="CN179" s="61"/>
      <c r="CO179" s="61"/>
      <c r="CP179" s="64"/>
    </row>
    <row r="180" spans="1:94" ht="4.5" customHeight="1" x14ac:dyDescent="0.15">
      <c r="A180" s="55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6"/>
      <c r="AL180" s="56"/>
      <c r="AM180" s="56"/>
      <c r="AN180" s="56"/>
      <c r="AO180" s="56"/>
      <c r="AP180" s="56"/>
      <c r="AQ180" s="56"/>
      <c r="AR180" s="56"/>
      <c r="AS180" s="56"/>
      <c r="AT180" s="56"/>
      <c r="AU180" s="60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  <c r="BN180" s="61"/>
      <c r="BO180" s="62"/>
      <c r="BP180" s="60"/>
      <c r="BQ180" s="61"/>
      <c r="BR180" s="61"/>
      <c r="BS180" s="61"/>
      <c r="BT180" s="61"/>
      <c r="BU180" s="61"/>
      <c r="BV180" s="61"/>
      <c r="BW180" s="61"/>
      <c r="BX180" s="61"/>
      <c r="BY180" s="61"/>
      <c r="BZ180" s="61"/>
      <c r="CA180" s="61"/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  <c r="CN180" s="61"/>
      <c r="CO180" s="61"/>
      <c r="CP180" s="64"/>
    </row>
    <row r="181" spans="1:94" ht="4.5" customHeight="1" x14ac:dyDescent="0.15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6" t="s">
        <v>35</v>
      </c>
      <c r="AV181" s="17"/>
      <c r="AW181" s="17"/>
      <c r="AX181" s="17"/>
      <c r="AY181" s="17"/>
      <c r="AZ181" s="17"/>
      <c r="BA181" s="18"/>
      <c r="BB181" s="22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4"/>
      <c r="BP181" s="31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3"/>
    </row>
    <row r="182" spans="1:94" ht="4.5" customHeight="1" x14ac:dyDescent="0.15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9"/>
      <c r="AV182" s="20"/>
      <c r="AW182" s="20"/>
      <c r="AX182" s="20"/>
      <c r="AY182" s="20"/>
      <c r="AZ182" s="20"/>
      <c r="BA182" s="21"/>
      <c r="BB182" s="25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7"/>
      <c r="BP182" s="34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6"/>
    </row>
    <row r="183" spans="1:94" ht="4.5" customHeight="1" x14ac:dyDescent="0.15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9"/>
      <c r="AV183" s="20"/>
      <c r="AW183" s="20"/>
      <c r="AX183" s="20"/>
      <c r="AY183" s="20"/>
      <c r="AZ183" s="20"/>
      <c r="BA183" s="21"/>
      <c r="BB183" s="25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7"/>
      <c r="BP183" s="34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6"/>
    </row>
    <row r="184" spans="1:94" ht="4.5" customHeight="1" x14ac:dyDescent="0.15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9" t="s">
        <v>36</v>
      </c>
      <c r="AV184" s="20"/>
      <c r="AW184" s="20"/>
      <c r="AX184" s="20"/>
      <c r="AY184" s="20"/>
      <c r="AZ184" s="20"/>
      <c r="BA184" s="21"/>
      <c r="BB184" s="25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7"/>
      <c r="BP184" s="34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6"/>
    </row>
    <row r="185" spans="1:94" ht="4.5" customHeight="1" x14ac:dyDescent="0.15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9"/>
      <c r="AV185" s="20"/>
      <c r="AW185" s="20"/>
      <c r="AX185" s="20"/>
      <c r="AY185" s="20"/>
      <c r="AZ185" s="20"/>
      <c r="BA185" s="21"/>
      <c r="BB185" s="25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7"/>
      <c r="BP185" s="34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6"/>
    </row>
    <row r="186" spans="1:94" ht="4.5" customHeight="1" thickBot="1" x14ac:dyDescent="0.2">
      <c r="A186" s="14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37"/>
      <c r="AV186" s="38"/>
      <c r="AW186" s="38"/>
      <c r="AX186" s="38"/>
      <c r="AY186" s="38"/>
      <c r="AZ186" s="38"/>
      <c r="BA186" s="39"/>
      <c r="BB186" s="28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30"/>
      <c r="BP186" s="40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2"/>
    </row>
    <row r="187" spans="1:94" ht="4.5" customHeight="1" x14ac:dyDescent="0.15"/>
    <row r="188" spans="1:94" ht="4.5" customHeight="1" x14ac:dyDescent="0.15"/>
    <row r="189" spans="1:94" ht="4.5" customHeight="1" x14ac:dyDescent="0.15"/>
    <row r="190" spans="1:94" ht="4.5" customHeight="1" x14ac:dyDescent="0.15"/>
    <row r="191" spans="1:94" ht="4.5" customHeight="1" x14ac:dyDescent="0.15"/>
    <row r="192" spans="1:94" ht="4.5" customHeight="1" x14ac:dyDescent="0.15"/>
    <row r="193" ht="4.5" customHeight="1" x14ac:dyDescent="0.15"/>
    <row r="194" ht="4.5" customHeight="1" x14ac:dyDescent="0.15"/>
    <row r="195" ht="4.5" customHeight="1" x14ac:dyDescent="0.15"/>
    <row r="196" ht="4.5" customHeight="1" x14ac:dyDescent="0.15"/>
    <row r="197" ht="4.5" customHeight="1" x14ac:dyDescent="0.15"/>
    <row r="198" ht="4.5" customHeight="1" x14ac:dyDescent="0.15"/>
    <row r="199" ht="4.5" customHeight="1" x14ac:dyDescent="0.15"/>
    <row r="200" ht="4.5" customHeight="1" x14ac:dyDescent="0.15"/>
    <row r="201" ht="4.5" customHeight="1" x14ac:dyDescent="0.15"/>
    <row r="202" ht="4.5" customHeight="1" x14ac:dyDescent="0.15"/>
    <row r="203" ht="4.5" customHeight="1" x14ac:dyDescent="0.15"/>
    <row r="204" ht="4.5" customHeight="1" x14ac:dyDescent="0.15"/>
    <row r="205" ht="4.5" customHeight="1" x14ac:dyDescent="0.15"/>
    <row r="206" ht="4.5" customHeight="1" x14ac:dyDescent="0.15"/>
    <row r="207" ht="4.5" customHeight="1" x14ac:dyDescent="0.15"/>
    <row r="208" ht="4.5" customHeight="1" x14ac:dyDescent="0.15"/>
    <row r="209" ht="4.5" customHeight="1" x14ac:dyDescent="0.15"/>
    <row r="210" ht="4.5" customHeight="1" x14ac:dyDescent="0.15"/>
    <row r="211" ht="4.5" customHeight="1" x14ac:dyDescent="0.15"/>
    <row r="212" ht="4.5" customHeight="1" x14ac:dyDescent="0.15"/>
    <row r="213" ht="4.5" customHeight="1" x14ac:dyDescent="0.15"/>
    <row r="214" ht="4.5" customHeight="1" x14ac:dyDescent="0.15"/>
    <row r="215" ht="4.5" customHeight="1" x14ac:dyDescent="0.15"/>
    <row r="216" ht="4.5" customHeight="1" x14ac:dyDescent="0.15"/>
    <row r="217" ht="4.5" customHeight="1" x14ac:dyDescent="0.15"/>
    <row r="218" ht="4.5" customHeight="1" x14ac:dyDescent="0.15"/>
    <row r="219" ht="4.5" customHeight="1" x14ac:dyDescent="0.15"/>
    <row r="220" ht="4.5" customHeight="1" x14ac:dyDescent="0.15"/>
    <row r="221" ht="4.5" customHeight="1" x14ac:dyDescent="0.15"/>
    <row r="222" ht="4.5" customHeight="1" x14ac:dyDescent="0.15"/>
    <row r="223" ht="4.5" customHeight="1" x14ac:dyDescent="0.15"/>
    <row r="224" ht="4.5" customHeight="1" x14ac:dyDescent="0.15"/>
    <row r="225" ht="4.5" customHeight="1" x14ac:dyDescent="0.15"/>
    <row r="226" ht="4.5" customHeight="1" x14ac:dyDescent="0.15"/>
    <row r="227" ht="4.5" customHeight="1" x14ac:dyDescent="0.15"/>
    <row r="228" ht="4.5" customHeight="1" x14ac:dyDescent="0.15"/>
    <row r="229" ht="4.5" customHeight="1" x14ac:dyDescent="0.15"/>
    <row r="230" ht="4.5" customHeight="1" x14ac:dyDescent="0.15"/>
    <row r="231" ht="4.5" customHeight="1" x14ac:dyDescent="0.15"/>
    <row r="232" ht="4.5" customHeight="1" x14ac:dyDescent="0.15"/>
    <row r="233" ht="4.5" customHeight="1" x14ac:dyDescent="0.15"/>
    <row r="234" ht="4.5" customHeight="1" x14ac:dyDescent="0.15"/>
    <row r="235" ht="4.5" customHeight="1" x14ac:dyDescent="0.15"/>
    <row r="236" ht="4.5" customHeight="1" x14ac:dyDescent="0.15"/>
    <row r="237" ht="4.5" customHeight="1" x14ac:dyDescent="0.15"/>
    <row r="238" ht="4.5" customHeight="1" x14ac:dyDescent="0.15"/>
    <row r="239" ht="4.5" customHeight="1" x14ac:dyDescent="0.15"/>
    <row r="240" ht="4.5" customHeight="1" x14ac:dyDescent="0.15"/>
    <row r="241" ht="4.5" customHeight="1" x14ac:dyDescent="0.15"/>
    <row r="242" ht="4.5" customHeight="1" x14ac:dyDescent="0.15"/>
    <row r="243" ht="4.5" customHeight="1" x14ac:dyDescent="0.15"/>
    <row r="244" ht="4.5" customHeight="1" x14ac:dyDescent="0.15"/>
    <row r="245" ht="4.5" customHeight="1" x14ac:dyDescent="0.15"/>
    <row r="246" ht="4.5" customHeight="1" x14ac:dyDescent="0.15"/>
    <row r="247" ht="4.5" customHeight="1" x14ac:dyDescent="0.15"/>
    <row r="248" ht="4.5" customHeight="1" x14ac:dyDescent="0.15"/>
    <row r="249" ht="4.5" customHeight="1" x14ac:dyDescent="0.15"/>
    <row r="250" ht="4.5" customHeight="1" x14ac:dyDescent="0.15"/>
    <row r="251" ht="4.5" customHeight="1" x14ac:dyDescent="0.15"/>
    <row r="252" ht="4.5" customHeight="1" x14ac:dyDescent="0.15"/>
    <row r="253" ht="4.5" customHeight="1" x14ac:dyDescent="0.15"/>
    <row r="254" ht="4.5" customHeight="1" x14ac:dyDescent="0.15"/>
    <row r="255" ht="4.5" customHeight="1" x14ac:dyDescent="0.15"/>
    <row r="256" ht="4.5" customHeight="1" x14ac:dyDescent="0.15"/>
    <row r="257" ht="4.5" customHeight="1" x14ac:dyDescent="0.15"/>
    <row r="258" ht="4.5" customHeight="1" x14ac:dyDescent="0.15"/>
    <row r="259" ht="4.5" customHeight="1" x14ac:dyDescent="0.15"/>
    <row r="260" ht="4.5" customHeight="1" x14ac:dyDescent="0.15"/>
    <row r="261" ht="4.5" customHeight="1" x14ac:dyDescent="0.15"/>
    <row r="262" ht="4.5" customHeight="1" x14ac:dyDescent="0.15"/>
    <row r="263" ht="4.5" customHeight="1" x14ac:dyDescent="0.15"/>
    <row r="264" ht="4.5" customHeight="1" x14ac:dyDescent="0.15"/>
    <row r="265" ht="4.5" customHeight="1" x14ac:dyDescent="0.15"/>
    <row r="266" ht="4.5" customHeight="1" x14ac:dyDescent="0.15"/>
    <row r="267" ht="4.5" customHeight="1" x14ac:dyDescent="0.15"/>
    <row r="268" ht="4.5" customHeight="1" x14ac:dyDescent="0.15"/>
    <row r="269" ht="4.5" customHeight="1" x14ac:dyDescent="0.15"/>
    <row r="270" ht="4.5" customHeight="1" x14ac:dyDescent="0.15"/>
    <row r="271" ht="4.5" customHeight="1" x14ac:dyDescent="0.15"/>
    <row r="272" ht="4.5" customHeight="1" x14ac:dyDescent="0.15"/>
    <row r="273" ht="4.5" customHeight="1" x14ac:dyDescent="0.15"/>
    <row r="274" ht="4.5" customHeight="1" x14ac:dyDescent="0.15"/>
    <row r="275" ht="4.5" customHeight="1" x14ac:dyDescent="0.15"/>
    <row r="276" ht="4.5" customHeight="1" x14ac:dyDescent="0.15"/>
    <row r="277" ht="4.5" customHeight="1" x14ac:dyDescent="0.15"/>
    <row r="278" ht="4.5" customHeight="1" x14ac:dyDescent="0.15"/>
    <row r="279" ht="4.5" customHeight="1" x14ac:dyDescent="0.15"/>
    <row r="280" ht="4.5" customHeight="1" x14ac:dyDescent="0.15"/>
    <row r="281" ht="4.5" customHeight="1" x14ac:dyDescent="0.15"/>
    <row r="282" ht="4.5" customHeight="1" x14ac:dyDescent="0.15"/>
    <row r="283" ht="4.5" customHeight="1" x14ac:dyDescent="0.15"/>
    <row r="284" ht="4.5" customHeight="1" x14ac:dyDescent="0.15"/>
    <row r="285" ht="4.5" customHeight="1" x14ac:dyDescent="0.15"/>
    <row r="286" ht="4.5" customHeight="1" x14ac:dyDescent="0.15"/>
    <row r="287" ht="4.5" customHeight="1" x14ac:dyDescent="0.15"/>
    <row r="288" ht="4.5" customHeight="1" x14ac:dyDescent="0.15"/>
    <row r="289" ht="4.5" customHeight="1" x14ac:dyDescent="0.15"/>
    <row r="290" ht="4.5" customHeight="1" x14ac:dyDescent="0.15"/>
    <row r="291" ht="4.5" customHeight="1" x14ac:dyDescent="0.15"/>
    <row r="292" ht="4.5" customHeight="1" x14ac:dyDescent="0.15"/>
    <row r="293" ht="4.5" customHeight="1" x14ac:dyDescent="0.15"/>
    <row r="294" ht="4.5" customHeight="1" x14ac:dyDescent="0.15"/>
    <row r="295" ht="4.5" customHeight="1" x14ac:dyDescent="0.15"/>
    <row r="296" ht="4.5" customHeight="1" x14ac:dyDescent="0.15"/>
    <row r="297" ht="4.5" customHeight="1" x14ac:dyDescent="0.15"/>
    <row r="298" ht="4.5" customHeight="1" x14ac:dyDescent="0.15"/>
    <row r="299" ht="4.5" customHeight="1" x14ac:dyDescent="0.15"/>
    <row r="300" ht="4.5" customHeight="1" x14ac:dyDescent="0.15"/>
    <row r="301" ht="4.5" customHeight="1" x14ac:dyDescent="0.15"/>
    <row r="302" ht="4.5" customHeight="1" x14ac:dyDescent="0.15"/>
    <row r="303" ht="4.5" customHeight="1" x14ac:dyDescent="0.15"/>
    <row r="304" ht="4.5" customHeight="1" x14ac:dyDescent="0.15"/>
    <row r="305" ht="4.5" customHeight="1" x14ac:dyDescent="0.15"/>
    <row r="306" ht="4.5" customHeight="1" x14ac:dyDescent="0.15"/>
    <row r="307" ht="4.5" customHeight="1" x14ac:dyDescent="0.15"/>
    <row r="308" ht="4.5" customHeight="1" x14ac:dyDescent="0.15"/>
    <row r="309" ht="4.5" customHeight="1" x14ac:dyDescent="0.15"/>
    <row r="310" ht="4.5" customHeight="1" x14ac:dyDescent="0.15"/>
    <row r="311" ht="4.5" customHeight="1" x14ac:dyDescent="0.15"/>
    <row r="312" ht="4.5" customHeight="1" x14ac:dyDescent="0.15"/>
    <row r="313" ht="4.5" customHeight="1" x14ac:dyDescent="0.15"/>
    <row r="314" ht="4.5" customHeight="1" x14ac:dyDescent="0.15"/>
    <row r="315" ht="4.5" customHeight="1" x14ac:dyDescent="0.15"/>
    <row r="316" ht="4.5" customHeight="1" x14ac:dyDescent="0.15"/>
    <row r="317" ht="4.5" customHeight="1" x14ac:dyDescent="0.15"/>
    <row r="318" ht="4.5" customHeight="1" x14ac:dyDescent="0.15"/>
    <row r="319" ht="4.5" customHeight="1" x14ac:dyDescent="0.15"/>
    <row r="320" ht="4.5" customHeight="1" x14ac:dyDescent="0.15"/>
    <row r="321" ht="4.5" customHeight="1" x14ac:dyDescent="0.15"/>
    <row r="322" ht="4.5" customHeight="1" x14ac:dyDescent="0.15"/>
    <row r="323" ht="4.5" customHeight="1" x14ac:dyDescent="0.15"/>
    <row r="324" ht="4.5" customHeight="1" x14ac:dyDescent="0.15"/>
    <row r="325" ht="4.5" customHeight="1" x14ac:dyDescent="0.15"/>
    <row r="326" ht="4.5" customHeight="1" x14ac:dyDescent="0.15"/>
    <row r="327" ht="4.5" customHeight="1" x14ac:dyDescent="0.15"/>
    <row r="328" ht="4.5" customHeight="1" x14ac:dyDescent="0.15"/>
    <row r="329" ht="4.5" customHeight="1" x14ac:dyDescent="0.15"/>
    <row r="330" ht="4.5" customHeight="1" x14ac:dyDescent="0.15"/>
    <row r="331" ht="4.5" customHeight="1" x14ac:dyDescent="0.15"/>
    <row r="332" ht="4.5" customHeight="1" x14ac:dyDescent="0.15"/>
    <row r="333" ht="4.5" customHeight="1" x14ac:dyDescent="0.15"/>
    <row r="334" ht="4.5" customHeight="1" x14ac:dyDescent="0.15"/>
    <row r="335" ht="4.5" customHeight="1" x14ac:dyDescent="0.15"/>
    <row r="336" ht="4.5" customHeight="1" x14ac:dyDescent="0.15"/>
    <row r="337" ht="4.5" customHeight="1" x14ac:dyDescent="0.15"/>
    <row r="338" ht="4.5" customHeight="1" x14ac:dyDescent="0.15"/>
    <row r="339" ht="4.5" customHeight="1" x14ac:dyDescent="0.15"/>
    <row r="340" ht="4.5" customHeight="1" x14ac:dyDescent="0.15"/>
    <row r="341" ht="4.5" customHeight="1" x14ac:dyDescent="0.15"/>
    <row r="342" ht="4.5" customHeight="1" x14ac:dyDescent="0.15"/>
    <row r="343" ht="4.5" customHeight="1" x14ac:dyDescent="0.15"/>
    <row r="344" ht="4.5" customHeight="1" x14ac:dyDescent="0.15"/>
    <row r="345" ht="4.5" customHeight="1" x14ac:dyDescent="0.15"/>
    <row r="346" ht="4.5" customHeight="1" x14ac:dyDescent="0.15"/>
    <row r="347" ht="4.5" customHeight="1" x14ac:dyDescent="0.15"/>
    <row r="348" ht="4.5" customHeight="1" x14ac:dyDescent="0.15"/>
    <row r="349" ht="4.5" customHeight="1" x14ac:dyDescent="0.15"/>
    <row r="350" ht="4.5" customHeight="1" x14ac:dyDescent="0.15"/>
    <row r="351" ht="4.5" customHeight="1" x14ac:dyDescent="0.15"/>
    <row r="352" ht="4.5" customHeight="1" x14ac:dyDescent="0.15"/>
    <row r="353" ht="4.5" customHeight="1" x14ac:dyDescent="0.15"/>
    <row r="354" ht="4.5" customHeight="1" x14ac:dyDescent="0.15"/>
    <row r="355" ht="4.5" customHeight="1" x14ac:dyDescent="0.15"/>
    <row r="356" ht="4.5" customHeight="1" x14ac:dyDescent="0.15"/>
    <row r="357" ht="4.5" customHeight="1" x14ac:dyDescent="0.15"/>
    <row r="358" ht="4.5" customHeight="1" x14ac:dyDescent="0.15"/>
    <row r="359" ht="4.5" customHeight="1" x14ac:dyDescent="0.15"/>
    <row r="360" ht="4.5" customHeight="1" x14ac:dyDescent="0.15"/>
    <row r="361" ht="4.5" customHeight="1" x14ac:dyDescent="0.15"/>
    <row r="362" ht="4.5" customHeight="1" x14ac:dyDescent="0.15"/>
    <row r="363" ht="4.5" customHeight="1" x14ac:dyDescent="0.15"/>
    <row r="364" ht="4.5" customHeight="1" x14ac:dyDescent="0.15"/>
    <row r="365" ht="4.5" customHeight="1" x14ac:dyDescent="0.15"/>
    <row r="366" ht="4.5" customHeight="1" x14ac:dyDescent="0.15"/>
    <row r="367" ht="4.5" customHeight="1" x14ac:dyDescent="0.15"/>
    <row r="368" ht="4.5" customHeight="1" x14ac:dyDescent="0.15"/>
    <row r="369" ht="4.5" customHeight="1" x14ac:dyDescent="0.15"/>
    <row r="370" ht="4.5" customHeight="1" x14ac:dyDescent="0.15"/>
    <row r="371" ht="4.5" customHeight="1" x14ac:dyDescent="0.15"/>
    <row r="372" ht="4.5" customHeight="1" x14ac:dyDescent="0.15"/>
    <row r="373" ht="4.5" customHeight="1" x14ac:dyDescent="0.15"/>
    <row r="374" ht="4.5" customHeight="1" x14ac:dyDescent="0.15"/>
    <row r="375" ht="4.5" customHeight="1" x14ac:dyDescent="0.15"/>
    <row r="376" ht="4.5" customHeight="1" x14ac:dyDescent="0.15"/>
    <row r="377" ht="4.5" customHeight="1" x14ac:dyDescent="0.15"/>
    <row r="378" ht="4.5" customHeight="1" x14ac:dyDescent="0.15"/>
    <row r="379" ht="4.5" customHeight="1" x14ac:dyDescent="0.15"/>
    <row r="380" ht="4.5" customHeight="1" x14ac:dyDescent="0.15"/>
    <row r="381" ht="4.5" customHeight="1" x14ac:dyDescent="0.15"/>
    <row r="382" ht="4.5" customHeight="1" x14ac:dyDescent="0.15"/>
    <row r="383" ht="4.5" customHeight="1" x14ac:dyDescent="0.15"/>
    <row r="384" ht="4.5" customHeight="1" x14ac:dyDescent="0.15"/>
    <row r="385" ht="4.5" customHeight="1" x14ac:dyDescent="0.15"/>
    <row r="386" ht="4.5" customHeight="1" x14ac:dyDescent="0.15"/>
    <row r="387" ht="4.5" customHeight="1" x14ac:dyDescent="0.15"/>
    <row r="388" ht="4.5" customHeight="1" x14ac:dyDescent="0.15"/>
    <row r="389" ht="4.5" customHeight="1" x14ac:dyDescent="0.15"/>
    <row r="390" ht="4.5" customHeight="1" x14ac:dyDescent="0.15"/>
    <row r="391" ht="4.5" customHeight="1" x14ac:dyDescent="0.15"/>
    <row r="392" ht="4.5" customHeight="1" x14ac:dyDescent="0.15"/>
    <row r="393" ht="4.5" customHeight="1" x14ac:dyDescent="0.15"/>
    <row r="394" ht="4.5" customHeight="1" x14ac:dyDescent="0.15"/>
    <row r="395" ht="4.5" customHeight="1" x14ac:dyDescent="0.15"/>
    <row r="396" ht="4.5" customHeight="1" x14ac:dyDescent="0.15"/>
    <row r="397" ht="4.5" customHeight="1" x14ac:dyDescent="0.15"/>
    <row r="398" ht="4.5" customHeight="1" x14ac:dyDescent="0.15"/>
    <row r="399" ht="4.5" customHeight="1" x14ac:dyDescent="0.15"/>
    <row r="400" ht="4.5" customHeight="1" x14ac:dyDescent="0.15"/>
  </sheetData>
  <sheetProtection formatCells="0" selectLockedCells="1"/>
  <mergeCells count="153">
    <mergeCell ref="CK1:CM3"/>
    <mergeCell ref="CN1:CP3"/>
    <mergeCell ref="A4:CP11"/>
    <mergeCell ref="AJ12:BG15"/>
    <mergeCell ref="A16:AN24"/>
    <mergeCell ref="BH16:CP21"/>
    <mergeCell ref="BH22:CP25"/>
    <mergeCell ref="BS1:BU3"/>
    <mergeCell ref="BV1:BX3"/>
    <mergeCell ref="BY1:CA3"/>
    <mergeCell ref="CB1:CD3"/>
    <mergeCell ref="CE1:CG3"/>
    <mergeCell ref="CH1:CJ3"/>
    <mergeCell ref="BO48:BZ51"/>
    <mergeCell ref="CA48:CP51"/>
    <mergeCell ref="A49:V57"/>
    <mergeCell ref="W49:AA57"/>
    <mergeCell ref="AB49:BB57"/>
    <mergeCell ref="BO52:BZ55"/>
    <mergeCell ref="CA52:CP55"/>
    <mergeCell ref="CH57:CP59"/>
    <mergeCell ref="BH26:CP29"/>
    <mergeCell ref="A27:Q35"/>
    <mergeCell ref="R27:BB35"/>
    <mergeCell ref="BH30:CP33"/>
    <mergeCell ref="BH34:CP37"/>
    <mergeCell ref="A38:K46"/>
    <mergeCell ref="L38:BB46"/>
    <mergeCell ref="BH38:CP41"/>
    <mergeCell ref="BH42:CP45"/>
    <mergeCell ref="A60:S63"/>
    <mergeCell ref="T60:AL63"/>
    <mergeCell ref="AM60:BE63"/>
    <mergeCell ref="BF60:BX63"/>
    <mergeCell ref="BY60:CP63"/>
    <mergeCell ref="A64:S67"/>
    <mergeCell ref="T64:AL67"/>
    <mergeCell ref="AM64:BE67"/>
    <mergeCell ref="BF64:BX67"/>
    <mergeCell ref="BY64:CP67"/>
    <mergeCell ref="A76:BB80"/>
    <mergeCell ref="BC76:BK80"/>
    <mergeCell ref="BL76:BO80"/>
    <mergeCell ref="BP76:BX80"/>
    <mergeCell ref="BY76:CI80"/>
    <mergeCell ref="CJ76:CP80"/>
    <mergeCell ref="CH68:CP70"/>
    <mergeCell ref="A71:BB75"/>
    <mergeCell ref="BC71:BK75"/>
    <mergeCell ref="BL71:BO75"/>
    <mergeCell ref="BP71:BX75"/>
    <mergeCell ref="BY71:CI75"/>
    <mergeCell ref="CJ71:CP75"/>
    <mergeCell ref="A86:BB90"/>
    <mergeCell ref="BC86:BK90"/>
    <mergeCell ref="BL86:BO90"/>
    <mergeCell ref="BP86:BX90"/>
    <mergeCell ref="BY86:CI90"/>
    <mergeCell ref="CJ86:CP90"/>
    <mergeCell ref="A81:BB85"/>
    <mergeCell ref="BC81:BK85"/>
    <mergeCell ref="BL81:BO85"/>
    <mergeCell ref="BP81:BX85"/>
    <mergeCell ref="BY81:CI85"/>
    <mergeCell ref="CJ81:CP85"/>
    <mergeCell ref="A96:BB100"/>
    <mergeCell ref="BC96:BK100"/>
    <mergeCell ref="BL96:BO100"/>
    <mergeCell ref="BP96:BX100"/>
    <mergeCell ref="BY96:CI100"/>
    <mergeCell ref="CJ96:CP100"/>
    <mergeCell ref="A91:BB95"/>
    <mergeCell ref="BC91:BK95"/>
    <mergeCell ref="BL91:BO95"/>
    <mergeCell ref="BP91:BX95"/>
    <mergeCell ref="BY91:CI95"/>
    <mergeCell ref="CJ91:CP95"/>
    <mergeCell ref="A106:BB110"/>
    <mergeCell ref="BC106:BK110"/>
    <mergeCell ref="BL106:BO110"/>
    <mergeCell ref="BP106:BX110"/>
    <mergeCell ref="BY106:CI110"/>
    <mergeCell ref="CJ106:CP110"/>
    <mergeCell ref="A101:BB105"/>
    <mergeCell ref="BC101:BK105"/>
    <mergeCell ref="BL101:BO105"/>
    <mergeCell ref="BP101:BX105"/>
    <mergeCell ref="BY101:CI105"/>
    <mergeCell ref="CJ101:CP105"/>
    <mergeCell ref="A116:BB120"/>
    <mergeCell ref="BC116:BK120"/>
    <mergeCell ref="BL116:BO120"/>
    <mergeCell ref="BP116:BX120"/>
    <mergeCell ref="BY116:CI120"/>
    <mergeCell ref="CJ116:CP120"/>
    <mergeCell ref="A111:BB115"/>
    <mergeCell ref="BC111:BK115"/>
    <mergeCell ref="BL111:BO115"/>
    <mergeCell ref="BP111:BX115"/>
    <mergeCell ref="BY111:CI115"/>
    <mergeCell ref="CJ111:CP115"/>
    <mergeCell ref="A126:BB130"/>
    <mergeCell ref="BC126:BK130"/>
    <mergeCell ref="BL126:BO130"/>
    <mergeCell ref="BP126:BX130"/>
    <mergeCell ref="BY126:CI130"/>
    <mergeCell ref="CJ126:CP130"/>
    <mergeCell ref="A121:BB125"/>
    <mergeCell ref="BC121:BK125"/>
    <mergeCell ref="BL121:BO125"/>
    <mergeCell ref="BP121:BX125"/>
    <mergeCell ref="BY121:CI125"/>
    <mergeCell ref="CJ121:CP125"/>
    <mergeCell ref="A136:BB140"/>
    <mergeCell ref="BC136:BK140"/>
    <mergeCell ref="BL136:BO140"/>
    <mergeCell ref="BP136:BX140"/>
    <mergeCell ref="BY136:CI140"/>
    <mergeCell ref="CJ136:CP140"/>
    <mergeCell ref="A131:BB135"/>
    <mergeCell ref="BC131:BK135"/>
    <mergeCell ref="BL131:BO135"/>
    <mergeCell ref="BP131:BX135"/>
    <mergeCell ref="BY131:CI135"/>
    <mergeCell ref="CJ131:CP135"/>
    <mergeCell ref="A146:BR150"/>
    <mergeCell ref="BS146:CP150"/>
    <mergeCell ref="A151:BR155"/>
    <mergeCell ref="BS151:CP155"/>
    <mergeCell ref="A156:BR160"/>
    <mergeCell ref="BS156:CP160"/>
    <mergeCell ref="A141:BB145"/>
    <mergeCell ref="BC141:BK145"/>
    <mergeCell ref="BL141:BO145"/>
    <mergeCell ref="BP141:BX145"/>
    <mergeCell ref="BY141:CI145"/>
    <mergeCell ref="CJ141:CP145"/>
    <mergeCell ref="A181:Z186"/>
    <mergeCell ref="AA181:AT186"/>
    <mergeCell ref="AU181:BA183"/>
    <mergeCell ref="BB181:BO186"/>
    <mergeCell ref="BP181:CP183"/>
    <mergeCell ref="AU184:BA186"/>
    <mergeCell ref="BP184:CP186"/>
    <mergeCell ref="A163:CP165"/>
    <mergeCell ref="A166:CP168"/>
    <mergeCell ref="A169:CP171"/>
    <mergeCell ref="A172:CP174"/>
    <mergeCell ref="A175:CP177"/>
    <mergeCell ref="A178:Z180"/>
    <mergeCell ref="AA178:AT180"/>
    <mergeCell ref="AU178:BO180"/>
    <mergeCell ref="BP178:CP180"/>
  </mergeCells>
  <phoneticPr fontId="2"/>
  <dataValidations count="1">
    <dataValidation allowBlank="1" showDropDown="1" showInputMessage="1" showErrorMessage="1" sqref="CA48:CP55" xr:uid="{00000000-0002-0000-0000-000000000000}"/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395"/>
  <sheetViews>
    <sheetView tabSelected="1" topLeftCell="A52" workbookViewId="0">
      <selection activeCell="BP98" sqref="BP98:BX102"/>
    </sheetView>
  </sheetViews>
  <sheetFormatPr defaultRowHeight="13.5" x14ac:dyDescent="0.15"/>
  <cols>
    <col min="1" max="100" width="1" customWidth="1"/>
  </cols>
  <sheetData>
    <row r="1" spans="1:94" ht="4.5" customHeight="1" x14ac:dyDescent="0.15">
      <c r="BS1" s="170" t="s">
        <v>43</v>
      </c>
      <c r="BT1" s="61"/>
      <c r="BU1" s="61"/>
      <c r="BV1" s="170" t="s">
        <v>45</v>
      </c>
      <c r="BW1" s="61"/>
      <c r="BX1" s="61"/>
      <c r="BY1" s="168"/>
      <c r="BZ1" s="169"/>
      <c r="CA1" s="169"/>
      <c r="CB1" s="170" t="s">
        <v>0</v>
      </c>
      <c r="CC1" s="61"/>
      <c r="CD1" s="61"/>
      <c r="CE1" s="168"/>
      <c r="CF1" s="169"/>
      <c r="CG1" s="169"/>
      <c r="CH1" s="170" t="s">
        <v>1</v>
      </c>
      <c r="CI1" s="61"/>
      <c r="CJ1" s="61"/>
      <c r="CK1" s="168"/>
      <c r="CL1" s="169"/>
      <c r="CM1" s="169"/>
      <c r="CN1" s="170" t="s">
        <v>2</v>
      </c>
      <c r="CO1" s="61"/>
      <c r="CP1" s="61"/>
    </row>
    <row r="2" spans="1:94" ht="4.5" customHeight="1" x14ac:dyDescent="0.15">
      <c r="BS2" s="61"/>
      <c r="BT2" s="61"/>
      <c r="BU2" s="61"/>
      <c r="BV2" s="61"/>
      <c r="BW2" s="61"/>
      <c r="BX2" s="61"/>
      <c r="BY2" s="169"/>
      <c r="BZ2" s="169"/>
      <c r="CA2" s="169"/>
      <c r="CB2" s="61"/>
      <c r="CC2" s="61"/>
      <c r="CD2" s="61"/>
      <c r="CE2" s="169"/>
      <c r="CF2" s="169"/>
      <c r="CG2" s="169"/>
      <c r="CH2" s="61"/>
      <c r="CI2" s="61"/>
      <c r="CJ2" s="61"/>
      <c r="CK2" s="169"/>
      <c r="CL2" s="169"/>
      <c r="CM2" s="169"/>
      <c r="CN2" s="61"/>
      <c r="CO2" s="61"/>
      <c r="CP2" s="61"/>
    </row>
    <row r="3" spans="1:94" ht="4.5" customHeight="1" x14ac:dyDescent="0.15">
      <c r="BS3" s="61"/>
      <c r="BT3" s="61"/>
      <c r="BU3" s="61"/>
      <c r="BV3" s="61"/>
      <c r="BW3" s="61"/>
      <c r="BX3" s="61"/>
      <c r="BY3" s="169"/>
      <c r="BZ3" s="169"/>
      <c r="CA3" s="169"/>
      <c r="CB3" s="61"/>
      <c r="CC3" s="61"/>
      <c r="CD3" s="61"/>
      <c r="CE3" s="169"/>
      <c r="CF3" s="169"/>
      <c r="CG3" s="169"/>
      <c r="CH3" s="61"/>
      <c r="CI3" s="61"/>
      <c r="CJ3" s="61"/>
      <c r="CK3" s="169"/>
      <c r="CL3" s="169"/>
      <c r="CM3" s="169"/>
      <c r="CN3" s="61"/>
      <c r="CO3" s="61"/>
      <c r="CP3" s="61"/>
    </row>
    <row r="4" spans="1:94" ht="4.5" customHeight="1" x14ac:dyDescent="0.15">
      <c r="A4" s="171" t="s">
        <v>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</row>
    <row r="5" spans="1:94" ht="4.5" customHeight="1" x14ac:dyDescent="0.15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</row>
    <row r="6" spans="1:94" ht="4.5" customHeight="1" x14ac:dyDescent="0.15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</row>
    <row r="7" spans="1:94" ht="4.5" customHeight="1" x14ac:dyDescent="0.1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</row>
    <row r="8" spans="1:94" ht="4.5" customHeight="1" x14ac:dyDescent="0.15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</row>
    <row r="9" spans="1:94" ht="4.5" customHeight="1" x14ac:dyDescent="0.15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</row>
    <row r="10" spans="1:94" ht="4.5" customHeight="1" x14ac:dyDescent="0.15">
      <c r="A10" s="171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</row>
    <row r="11" spans="1:94" ht="4.5" customHeight="1" x14ac:dyDescent="0.15">
      <c r="A11" s="171"/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</row>
    <row r="12" spans="1:94" ht="4.5" customHeight="1" x14ac:dyDescent="0.15">
      <c r="AJ12" s="61" t="s">
        <v>37</v>
      </c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</row>
    <row r="13" spans="1:94" ht="4.5" customHeight="1" x14ac:dyDescent="0.15"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</row>
    <row r="14" spans="1:94" ht="4.5" customHeight="1" x14ac:dyDescent="0.15"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</row>
    <row r="15" spans="1:94" ht="4.5" customHeight="1" x14ac:dyDescent="0.15"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</row>
    <row r="16" spans="1:94" ht="4.5" customHeight="1" x14ac:dyDescent="0.15">
      <c r="A16" s="172" t="s">
        <v>41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"/>
      <c r="AP16" s="1"/>
      <c r="AQ16" s="1"/>
      <c r="AR16" s="1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</row>
    <row r="17" spans="1:94" ht="4.5" customHeight="1" x14ac:dyDescent="0.15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"/>
      <c r="AP17" s="1"/>
      <c r="AQ17" s="1"/>
      <c r="AR17" s="1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</row>
    <row r="18" spans="1:94" ht="4.5" customHeight="1" x14ac:dyDescent="0.15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"/>
      <c r="AP18" s="1"/>
      <c r="AQ18" s="1"/>
      <c r="AR18" s="1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</row>
    <row r="19" spans="1:94" ht="4.5" customHeight="1" x14ac:dyDescent="0.15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"/>
      <c r="AP19" s="1"/>
      <c r="AQ19" s="1"/>
      <c r="AR19" s="1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</row>
    <row r="20" spans="1:94" ht="4.5" customHeight="1" x14ac:dyDescent="0.15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"/>
      <c r="AP20" s="1"/>
      <c r="AQ20" s="1"/>
      <c r="AR20" s="1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3"/>
      <c r="CN20" s="173"/>
      <c r="CO20" s="173"/>
      <c r="CP20" s="173"/>
    </row>
    <row r="21" spans="1:94" ht="4.5" customHeight="1" x14ac:dyDescent="0.15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3"/>
      <c r="CN21" s="173"/>
      <c r="CO21" s="173"/>
      <c r="CP21" s="173"/>
    </row>
    <row r="22" spans="1:94" ht="4.5" customHeight="1" x14ac:dyDescent="0.15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</row>
    <row r="23" spans="1:94" ht="4.5" customHeight="1" x14ac:dyDescent="0.15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</row>
    <row r="24" spans="1:94" ht="4.5" customHeight="1" x14ac:dyDescent="0.15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</row>
    <row r="25" spans="1:94" ht="4.5" customHeight="1" x14ac:dyDescent="0.15"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</row>
    <row r="26" spans="1:94" ht="4.5" customHeight="1" x14ac:dyDescent="0.15"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</row>
    <row r="27" spans="1:94" ht="4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</row>
    <row r="28" spans="1:94" ht="4.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</row>
    <row r="29" spans="1:94" ht="4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</row>
    <row r="30" spans="1:94" ht="4.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</row>
    <row r="31" spans="1:94" ht="4.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</row>
    <row r="32" spans="1:94" ht="4.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</row>
    <row r="33" spans="1:94" ht="4.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</row>
    <row r="34" spans="1:94" ht="4.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</row>
    <row r="35" spans="1:94" ht="4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</row>
    <row r="36" spans="1:94" ht="4.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</row>
    <row r="37" spans="1:94" ht="4.5" customHeight="1" x14ac:dyDescent="0.15"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</row>
    <row r="38" spans="1:94" ht="4.5" customHeight="1" x14ac:dyDescent="0.15">
      <c r="A38" s="161" t="s">
        <v>6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</row>
    <row r="39" spans="1:94" ht="4.5" customHeight="1" x14ac:dyDescent="0.15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</row>
    <row r="40" spans="1:94" ht="4.5" customHeight="1" x14ac:dyDescent="0.15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</row>
    <row r="41" spans="1:94" ht="4.5" customHeight="1" x14ac:dyDescent="0.15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</row>
    <row r="42" spans="1:94" ht="4.5" customHeight="1" x14ac:dyDescent="0.15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</row>
    <row r="43" spans="1:94" ht="4.5" customHeight="1" x14ac:dyDescent="0.15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</row>
    <row r="44" spans="1:94" ht="4.5" customHeight="1" x14ac:dyDescent="0.15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</row>
    <row r="45" spans="1:94" ht="4.5" customHeight="1" x14ac:dyDescent="0.15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</row>
    <row r="46" spans="1:94" ht="4.5" customHeight="1" x14ac:dyDescent="0.15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</row>
    <row r="47" spans="1:94" ht="4.5" customHeight="1" x14ac:dyDescent="0.15"/>
    <row r="48" spans="1:94" ht="4.5" customHeight="1" x14ac:dyDescent="0.15"/>
    <row r="49" spans="1:94" ht="4.5" customHeight="1" x14ac:dyDescent="0.2">
      <c r="A49" s="154" t="s">
        <v>8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6" t="s">
        <v>9</v>
      </c>
      <c r="X49" s="156"/>
      <c r="Y49" s="156"/>
      <c r="Z49" s="156"/>
      <c r="AA49" s="158">
        <f>BS153</f>
        <v>0</v>
      </c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8"/>
      <c r="BS49" s="8"/>
      <c r="BT49" s="8"/>
      <c r="BU49" s="8"/>
      <c r="BV49" s="8"/>
      <c r="BW49" s="8"/>
      <c r="BX49" s="8"/>
      <c r="BY49" s="8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</row>
    <row r="50" spans="1:94" ht="4.5" customHeight="1" x14ac:dyDescent="0.2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6"/>
      <c r="X50" s="156"/>
      <c r="Y50" s="156"/>
      <c r="Z50" s="156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150" t="s">
        <v>7</v>
      </c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</row>
    <row r="51" spans="1:94" ht="4.5" customHeight="1" x14ac:dyDescent="0.2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6"/>
      <c r="X51" s="156"/>
      <c r="Y51" s="156"/>
      <c r="Z51" s="156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</row>
    <row r="52" spans="1:94" ht="4.5" customHeight="1" x14ac:dyDescent="0.2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6"/>
      <c r="X52" s="156"/>
      <c r="Y52" s="156"/>
      <c r="Z52" s="156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158"/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</row>
    <row r="53" spans="1:94" ht="4.5" customHeight="1" x14ac:dyDescent="0.2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6"/>
      <c r="X53" s="156"/>
      <c r="Y53" s="156"/>
      <c r="Z53" s="156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8"/>
      <c r="AO53" s="158"/>
      <c r="AP53" s="158"/>
      <c r="AQ53" s="158"/>
      <c r="AR53" s="158"/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3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  <c r="CL53" s="153"/>
      <c r="CM53" s="153"/>
      <c r="CN53" s="153"/>
      <c r="CO53" s="153"/>
      <c r="CP53" s="153"/>
    </row>
    <row r="54" spans="1:94" ht="4.5" customHeight="1" x14ac:dyDescent="0.2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6"/>
      <c r="X54" s="156"/>
      <c r="Y54" s="156"/>
      <c r="Z54" s="156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4"/>
      <c r="BD54" s="4"/>
      <c r="BE54" s="4"/>
      <c r="BF54" s="8"/>
      <c r="BG54" s="8"/>
      <c r="BH54" s="8"/>
      <c r="BI54" s="8"/>
      <c r="BJ54" s="8"/>
      <c r="BK54" s="8"/>
      <c r="BL54" s="8"/>
      <c r="BM54" s="8"/>
      <c r="BN54" s="8"/>
      <c r="BO54" s="150" t="s">
        <v>10</v>
      </c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2"/>
      <c r="CB54" s="152"/>
      <c r="CC54" s="152"/>
      <c r="CD54" s="152"/>
      <c r="CE54" s="152"/>
      <c r="CF54" s="152"/>
      <c r="CG54" s="152"/>
      <c r="CH54" s="152"/>
      <c r="CI54" s="152"/>
      <c r="CJ54" s="152"/>
      <c r="CK54" s="152"/>
      <c r="CL54" s="152"/>
      <c r="CM54" s="152"/>
      <c r="CN54" s="152"/>
      <c r="CO54" s="152"/>
      <c r="CP54" s="152"/>
    </row>
    <row r="55" spans="1:94" ht="4.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6"/>
      <c r="X55" s="156"/>
      <c r="Y55" s="156"/>
      <c r="Z55" s="156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8"/>
      <c r="AO55" s="158"/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4"/>
      <c r="BD55" s="4"/>
      <c r="BE55" s="4"/>
      <c r="BF55" s="8"/>
      <c r="BG55" s="8"/>
      <c r="BH55" s="8"/>
      <c r="BI55" s="8"/>
      <c r="BJ55" s="8"/>
      <c r="BK55" s="8"/>
      <c r="BL55" s="8"/>
      <c r="BM55" s="8"/>
      <c r="BN55" s="8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2"/>
      <c r="CB55" s="152"/>
      <c r="CC55" s="152"/>
      <c r="CD55" s="152"/>
      <c r="CE55" s="152"/>
      <c r="CF55" s="152"/>
      <c r="CG55" s="152"/>
      <c r="CH55" s="152"/>
      <c r="CI55" s="152"/>
      <c r="CJ55" s="152"/>
      <c r="CK55" s="152"/>
      <c r="CL55" s="152"/>
      <c r="CM55" s="152"/>
      <c r="CN55" s="152"/>
      <c r="CO55" s="152"/>
      <c r="CP55" s="152"/>
    </row>
    <row r="56" spans="1:94" ht="4.5" customHeight="1" x14ac:dyDescent="0.2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6"/>
      <c r="X56" s="156"/>
      <c r="Y56" s="156"/>
      <c r="Z56" s="156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4"/>
      <c r="BD56" s="4"/>
      <c r="BE56" s="4"/>
      <c r="BF56" s="8"/>
      <c r="BG56" s="8"/>
      <c r="BH56" s="8"/>
      <c r="BI56" s="8"/>
      <c r="BJ56" s="8"/>
      <c r="BK56" s="8"/>
      <c r="BL56" s="8"/>
      <c r="BM56" s="8"/>
      <c r="BN56" s="8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2"/>
      <c r="CL56" s="152"/>
      <c r="CM56" s="152"/>
      <c r="CN56" s="152"/>
      <c r="CO56" s="152"/>
      <c r="CP56" s="152"/>
    </row>
    <row r="57" spans="1:94" ht="4.5" customHeight="1" x14ac:dyDescent="0.2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7"/>
      <c r="X57" s="157"/>
      <c r="Y57" s="157"/>
      <c r="Z57" s="157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4"/>
      <c r="BD57" s="4"/>
      <c r="BE57" s="4"/>
      <c r="BF57" s="8"/>
      <c r="BG57" s="8"/>
      <c r="BH57" s="8"/>
      <c r="BI57" s="8"/>
      <c r="BJ57" s="8"/>
      <c r="BK57" s="8"/>
      <c r="BL57" s="8"/>
      <c r="BM57" s="8"/>
      <c r="BN57" s="8"/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3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  <c r="CL57" s="153"/>
      <c r="CM57" s="153"/>
      <c r="CN57" s="153"/>
      <c r="CO57" s="153"/>
      <c r="CP57" s="153"/>
    </row>
    <row r="58" spans="1:94" ht="4.5" customHeight="1" x14ac:dyDescent="0.15">
      <c r="CH58" s="9"/>
      <c r="CI58" s="9"/>
      <c r="CJ58" s="9"/>
      <c r="CK58" s="9"/>
      <c r="CL58" s="9"/>
      <c r="CM58" s="9"/>
      <c r="CN58" s="9"/>
      <c r="CO58" s="9"/>
      <c r="CP58" s="9"/>
    </row>
    <row r="59" spans="1:94" ht="4.5" customHeight="1" x14ac:dyDescent="0.15">
      <c r="CH59" s="10"/>
      <c r="CI59" s="10"/>
      <c r="CJ59" s="10"/>
      <c r="CK59" s="10"/>
      <c r="CL59" s="10"/>
      <c r="CM59" s="10"/>
      <c r="CN59" s="10"/>
      <c r="CO59" s="10"/>
      <c r="CP59" s="10"/>
    </row>
    <row r="60" spans="1:94" ht="4.5" customHeight="1" x14ac:dyDescent="0.15">
      <c r="CH60" s="129" t="s">
        <v>17</v>
      </c>
      <c r="CI60" s="129"/>
      <c r="CJ60" s="129"/>
      <c r="CK60" s="129"/>
      <c r="CL60" s="129"/>
      <c r="CM60" s="129"/>
      <c r="CN60" s="129"/>
      <c r="CO60" s="129"/>
      <c r="CP60" s="129"/>
    </row>
    <row r="61" spans="1:94" ht="4.5" customHeight="1" x14ac:dyDescent="0.15">
      <c r="CH61" s="129"/>
      <c r="CI61" s="129"/>
      <c r="CJ61" s="129"/>
      <c r="CK61" s="129"/>
      <c r="CL61" s="129"/>
      <c r="CM61" s="129"/>
      <c r="CN61" s="129"/>
      <c r="CO61" s="129"/>
      <c r="CP61" s="129"/>
    </row>
    <row r="62" spans="1:94" ht="4.5" customHeight="1" thickBot="1" x14ac:dyDescent="0.2">
      <c r="CH62" s="130"/>
      <c r="CI62" s="130"/>
      <c r="CJ62" s="130"/>
      <c r="CK62" s="130"/>
      <c r="CL62" s="130"/>
      <c r="CM62" s="130"/>
      <c r="CN62" s="130"/>
      <c r="CO62" s="130"/>
      <c r="CP62" s="130"/>
    </row>
    <row r="63" spans="1:94" ht="4.5" customHeight="1" x14ac:dyDescent="0.15">
      <c r="A63" s="222" t="s">
        <v>38</v>
      </c>
      <c r="B63" s="223"/>
      <c r="C63" s="223"/>
      <c r="D63" s="223"/>
      <c r="E63" s="223"/>
      <c r="F63" s="224"/>
      <c r="G63" s="227" t="s">
        <v>39</v>
      </c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4"/>
      <c r="BC63" s="132" t="s">
        <v>19</v>
      </c>
      <c r="BD63" s="132"/>
      <c r="BE63" s="132"/>
      <c r="BF63" s="132"/>
      <c r="BG63" s="132"/>
      <c r="BH63" s="132"/>
      <c r="BI63" s="132"/>
      <c r="BJ63" s="132"/>
      <c r="BK63" s="132"/>
      <c r="BL63" s="132" t="s">
        <v>20</v>
      </c>
      <c r="BM63" s="132"/>
      <c r="BN63" s="132"/>
      <c r="BO63" s="132"/>
      <c r="BP63" s="132" t="s">
        <v>21</v>
      </c>
      <c r="BQ63" s="132"/>
      <c r="BR63" s="132"/>
      <c r="BS63" s="132"/>
      <c r="BT63" s="132"/>
      <c r="BU63" s="132"/>
      <c r="BV63" s="132"/>
      <c r="BW63" s="132"/>
      <c r="BX63" s="132"/>
      <c r="BY63" s="140" t="s">
        <v>22</v>
      </c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32" t="s">
        <v>23</v>
      </c>
      <c r="CK63" s="132"/>
      <c r="CL63" s="132"/>
      <c r="CM63" s="132"/>
      <c r="CN63" s="132"/>
      <c r="CO63" s="132"/>
      <c r="CP63" s="143"/>
    </row>
    <row r="64" spans="1:94" ht="4.5" customHeight="1" x14ac:dyDescent="0.15">
      <c r="A64" s="225"/>
      <c r="B64" s="150"/>
      <c r="C64" s="150"/>
      <c r="D64" s="150"/>
      <c r="E64" s="150"/>
      <c r="F64" s="226"/>
      <c r="G64" s="228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226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34"/>
      <c r="CK64" s="134"/>
      <c r="CL64" s="134"/>
      <c r="CM64" s="134"/>
      <c r="CN64" s="134"/>
      <c r="CO64" s="134"/>
      <c r="CP64" s="144"/>
    </row>
    <row r="65" spans="1:94" ht="4.5" customHeight="1" x14ac:dyDescent="0.15">
      <c r="A65" s="225"/>
      <c r="B65" s="150"/>
      <c r="C65" s="150"/>
      <c r="D65" s="150"/>
      <c r="E65" s="150"/>
      <c r="F65" s="226"/>
      <c r="G65" s="228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226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34"/>
      <c r="CK65" s="134"/>
      <c r="CL65" s="134"/>
      <c r="CM65" s="134"/>
      <c r="CN65" s="134"/>
      <c r="CO65" s="134"/>
      <c r="CP65" s="144"/>
    </row>
    <row r="66" spans="1:94" ht="4.5" customHeight="1" x14ac:dyDescent="0.15">
      <c r="A66" s="225"/>
      <c r="B66" s="150"/>
      <c r="C66" s="150"/>
      <c r="D66" s="150"/>
      <c r="E66" s="150"/>
      <c r="F66" s="226"/>
      <c r="G66" s="228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226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34"/>
      <c r="CK66" s="134"/>
      <c r="CL66" s="134"/>
      <c r="CM66" s="134"/>
      <c r="CN66" s="134"/>
      <c r="CO66" s="134"/>
      <c r="CP66" s="144"/>
    </row>
    <row r="67" spans="1:94" ht="4.5" customHeight="1" x14ac:dyDescent="0.15">
      <c r="A67" s="225"/>
      <c r="B67" s="150"/>
      <c r="C67" s="150"/>
      <c r="D67" s="150"/>
      <c r="E67" s="150"/>
      <c r="F67" s="226"/>
      <c r="G67" s="228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226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34"/>
      <c r="CK67" s="134"/>
      <c r="CL67" s="134"/>
      <c r="CM67" s="134"/>
      <c r="CN67" s="134"/>
      <c r="CO67" s="134"/>
      <c r="CP67" s="144"/>
    </row>
    <row r="68" spans="1:94" ht="4.5" customHeight="1" x14ac:dyDescent="0.15">
      <c r="A68" s="212"/>
      <c r="B68" s="184"/>
      <c r="C68" s="184"/>
      <c r="D68" s="184"/>
      <c r="E68" s="184"/>
      <c r="F68" s="213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9"/>
      <c r="BM68" s="219"/>
      <c r="BN68" s="219"/>
      <c r="BO68" s="219"/>
      <c r="BP68" s="220"/>
      <c r="BQ68" s="220"/>
      <c r="BR68" s="220"/>
      <c r="BS68" s="220"/>
      <c r="BT68" s="220"/>
      <c r="BU68" s="220"/>
      <c r="BV68" s="220"/>
      <c r="BW68" s="220"/>
      <c r="BX68" s="220"/>
      <c r="BY68" s="221">
        <f>BC68*BP68</f>
        <v>0</v>
      </c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183"/>
      <c r="CK68" s="184"/>
      <c r="CL68" s="184"/>
      <c r="CM68" s="184"/>
      <c r="CN68" s="184"/>
      <c r="CO68" s="184"/>
      <c r="CP68" s="185"/>
    </row>
    <row r="69" spans="1:94" ht="4.5" customHeight="1" x14ac:dyDescent="0.15">
      <c r="A69" s="214"/>
      <c r="B69" s="187"/>
      <c r="C69" s="187"/>
      <c r="D69" s="187"/>
      <c r="E69" s="187"/>
      <c r="F69" s="215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19"/>
      <c r="BM69" s="219"/>
      <c r="BN69" s="219"/>
      <c r="BO69" s="219"/>
      <c r="BP69" s="220"/>
      <c r="BQ69" s="220"/>
      <c r="BR69" s="220"/>
      <c r="BS69" s="220"/>
      <c r="BT69" s="220"/>
      <c r="BU69" s="220"/>
      <c r="BV69" s="220"/>
      <c r="BW69" s="220"/>
      <c r="BX69" s="220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186"/>
      <c r="CK69" s="187"/>
      <c r="CL69" s="187"/>
      <c r="CM69" s="187"/>
      <c r="CN69" s="187"/>
      <c r="CO69" s="187"/>
      <c r="CP69" s="188"/>
    </row>
    <row r="70" spans="1:94" ht="4.5" customHeight="1" x14ac:dyDescent="0.15">
      <c r="A70" s="214"/>
      <c r="B70" s="187"/>
      <c r="C70" s="187"/>
      <c r="D70" s="187"/>
      <c r="E70" s="187"/>
      <c r="F70" s="215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218"/>
      <c r="BI70" s="218"/>
      <c r="BJ70" s="218"/>
      <c r="BK70" s="218"/>
      <c r="BL70" s="219"/>
      <c r="BM70" s="219"/>
      <c r="BN70" s="219"/>
      <c r="BO70" s="219"/>
      <c r="BP70" s="220"/>
      <c r="BQ70" s="220"/>
      <c r="BR70" s="220"/>
      <c r="BS70" s="220"/>
      <c r="BT70" s="220"/>
      <c r="BU70" s="220"/>
      <c r="BV70" s="220"/>
      <c r="BW70" s="220"/>
      <c r="BX70" s="220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186"/>
      <c r="CK70" s="187"/>
      <c r="CL70" s="187"/>
      <c r="CM70" s="187"/>
      <c r="CN70" s="187"/>
      <c r="CO70" s="187"/>
      <c r="CP70" s="188"/>
    </row>
    <row r="71" spans="1:94" ht="4.5" customHeight="1" x14ac:dyDescent="0.15">
      <c r="A71" s="214"/>
      <c r="B71" s="187"/>
      <c r="C71" s="187"/>
      <c r="D71" s="187"/>
      <c r="E71" s="187"/>
      <c r="F71" s="215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218"/>
      <c r="BI71" s="218"/>
      <c r="BJ71" s="218"/>
      <c r="BK71" s="218"/>
      <c r="BL71" s="219"/>
      <c r="BM71" s="219"/>
      <c r="BN71" s="219"/>
      <c r="BO71" s="219"/>
      <c r="BP71" s="220"/>
      <c r="BQ71" s="220"/>
      <c r="BR71" s="220"/>
      <c r="BS71" s="220"/>
      <c r="BT71" s="220"/>
      <c r="BU71" s="220"/>
      <c r="BV71" s="220"/>
      <c r="BW71" s="220"/>
      <c r="BX71" s="220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186"/>
      <c r="CK71" s="187"/>
      <c r="CL71" s="187"/>
      <c r="CM71" s="187"/>
      <c r="CN71" s="187"/>
      <c r="CO71" s="187"/>
      <c r="CP71" s="188"/>
    </row>
    <row r="72" spans="1:94" ht="4.5" customHeight="1" x14ac:dyDescent="0.15">
      <c r="A72" s="216"/>
      <c r="B72" s="190"/>
      <c r="C72" s="190"/>
      <c r="D72" s="190"/>
      <c r="E72" s="190"/>
      <c r="F72" s="217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218"/>
      <c r="BI72" s="218"/>
      <c r="BJ72" s="218"/>
      <c r="BK72" s="218"/>
      <c r="BL72" s="219"/>
      <c r="BM72" s="219"/>
      <c r="BN72" s="219"/>
      <c r="BO72" s="219"/>
      <c r="BP72" s="220"/>
      <c r="BQ72" s="220"/>
      <c r="BR72" s="220"/>
      <c r="BS72" s="220"/>
      <c r="BT72" s="220"/>
      <c r="BU72" s="220"/>
      <c r="BV72" s="220"/>
      <c r="BW72" s="220"/>
      <c r="BX72" s="220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189"/>
      <c r="CK72" s="190"/>
      <c r="CL72" s="190"/>
      <c r="CM72" s="190"/>
      <c r="CN72" s="190"/>
      <c r="CO72" s="190"/>
      <c r="CP72" s="191"/>
    </row>
    <row r="73" spans="1:94" ht="4.5" customHeight="1" x14ac:dyDescent="0.15">
      <c r="A73" s="212"/>
      <c r="B73" s="184"/>
      <c r="C73" s="184"/>
      <c r="D73" s="184"/>
      <c r="E73" s="184"/>
      <c r="F73" s="213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J73" s="218"/>
      <c r="BK73" s="218"/>
      <c r="BL73" s="219"/>
      <c r="BM73" s="219"/>
      <c r="BN73" s="219"/>
      <c r="BO73" s="219"/>
      <c r="BP73" s="220"/>
      <c r="BQ73" s="220"/>
      <c r="BR73" s="220"/>
      <c r="BS73" s="220"/>
      <c r="BT73" s="220"/>
      <c r="BU73" s="220"/>
      <c r="BV73" s="220"/>
      <c r="BW73" s="220"/>
      <c r="BX73" s="220"/>
      <c r="BY73" s="221">
        <f t="shared" ref="BY73" si="0">BC73*BP73</f>
        <v>0</v>
      </c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183"/>
      <c r="CK73" s="184"/>
      <c r="CL73" s="184"/>
      <c r="CM73" s="184"/>
      <c r="CN73" s="184"/>
      <c r="CO73" s="184"/>
      <c r="CP73" s="185"/>
    </row>
    <row r="74" spans="1:94" ht="4.5" customHeight="1" x14ac:dyDescent="0.15">
      <c r="A74" s="214"/>
      <c r="B74" s="187"/>
      <c r="C74" s="187"/>
      <c r="D74" s="187"/>
      <c r="E74" s="187"/>
      <c r="F74" s="215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218"/>
      <c r="BJ74" s="218"/>
      <c r="BK74" s="218"/>
      <c r="BL74" s="219"/>
      <c r="BM74" s="219"/>
      <c r="BN74" s="219"/>
      <c r="BO74" s="219"/>
      <c r="BP74" s="220"/>
      <c r="BQ74" s="220"/>
      <c r="BR74" s="220"/>
      <c r="BS74" s="220"/>
      <c r="BT74" s="220"/>
      <c r="BU74" s="220"/>
      <c r="BV74" s="220"/>
      <c r="BW74" s="220"/>
      <c r="BX74" s="220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186"/>
      <c r="CK74" s="187"/>
      <c r="CL74" s="187"/>
      <c r="CM74" s="187"/>
      <c r="CN74" s="187"/>
      <c r="CO74" s="187"/>
      <c r="CP74" s="188"/>
    </row>
    <row r="75" spans="1:94" ht="4.5" customHeight="1" x14ac:dyDescent="0.15">
      <c r="A75" s="214"/>
      <c r="B75" s="187"/>
      <c r="C75" s="187"/>
      <c r="D75" s="187"/>
      <c r="E75" s="187"/>
      <c r="F75" s="215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8"/>
      <c r="BH75" s="218"/>
      <c r="BI75" s="218"/>
      <c r="BJ75" s="218"/>
      <c r="BK75" s="218"/>
      <c r="BL75" s="219"/>
      <c r="BM75" s="219"/>
      <c r="BN75" s="219"/>
      <c r="BO75" s="219"/>
      <c r="BP75" s="220"/>
      <c r="BQ75" s="220"/>
      <c r="BR75" s="220"/>
      <c r="BS75" s="220"/>
      <c r="BT75" s="220"/>
      <c r="BU75" s="220"/>
      <c r="BV75" s="220"/>
      <c r="BW75" s="220"/>
      <c r="BX75" s="220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186"/>
      <c r="CK75" s="187"/>
      <c r="CL75" s="187"/>
      <c r="CM75" s="187"/>
      <c r="CN75" s="187"/>
      <c r="CO75" s="187"/>
      <c r="CP75" s="188"/>
    </row>
    <row r="76" spans="1:94" ht="4.5" customHeight="1" x14ac:dyDescent="0.15">
      <c r="A76" s="214"/>
      <c r="B76" s="187"/>
      <c r="C76" s="187"/>
      <c r="D76" s="187"/>
      <c r="E76" s="187"/>
      <c r="F76" s="215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9"/>
      <c r="BM76" s="219"/>
      <c r="BN76" s="219"/>
      <c r="BO76" s="219"/>
      <c r="BP76" s="220"/>
      <c r="BQ76" s="220"/>
      <c r="BR76" s="220"/>
      <c r="BS76" s="220"/>
      <c r="BT76" s="220"/>
      <c r="BU76" s="220"/>
      <c r="BV76" s="220"/>
      <c r="BW76" s="220"/>
      <c r="BX76" s="220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186"/>
      <c r="CK76" s="187"/>
      <c r="CL76" s="187"/>
      <c r="CM76" s="187"/>
      <c r="CN76" s="187"/>
      <c r="CO76" s="187"/>
      <c r="CP76" s="188"/>
    </row>
    <row r="77" spans="1:94" ht="4.5" customHeight="1" x14ac:dyDescent="0.15">
      <c r="A77" s="216"/>
      <c r="B77" s="190"/>
      <c r="C77" s="190"/>
      <c r="D77" s="190"/>
      <c r="E77" s="190"/>
      <c r="F77" s="217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J77" s="218"/>
      <c r="BK77" s="218"/>
      <c r="BL77" s="219"/>
      <c r="BM77" s="219"/>
      <c r="BN77" s="219"/>
      <c r="BO77" s="219"/>
      <c r="BP77" s="220"/>
      <c r="BQ77" s="220"/>
      <c r="BR77" s="220"/>
      <c r="BS77" s="220"/>
      <c r="BT77" s="220"/>
      <c r="BU77" s="220"/>
      <c r="BV77" s="220"/>
      <c r="BW77" s="220"/>
      <c r="BX77" s="220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189"/>
      <c r="CK77" s="190"/>
      <c r="CL77" s="190"/>
      <c r="CM77" s="190"/>
      <c r="CN77" s="190"/>
      <c r="CO77" s="190"/>
      <c r="CP77" s="191"/>
    </row>
    <row r="78" spans="1:94" ht="4.5" customHeight="1" x14ac:dyDescent="0.15">
      <c r="A78" s="212"/>
      <c r="B78" s="184"/>
      <c r="C78" s="184"/>
      <c r="D78" s="184"/>
      <c r="E78" s="184"/>
      <c r="F78" s="213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9"/>
      <c r="BM78" s="219"/>
      <c r="BN78" s="219"/>
      <c r="BO78" s="219"/>
      <c r="BP78" s="220"/>
      <c r="BQ78" s="220"/>
      <c r="BR78" s="220"/>
      <c r="BS78" s="220"/>
      <c r="BT78" s="220"/>
      <c r="BU78" s="220"/>
      <c r="BV78" s="220"/>
      <c r="BW78" s="220"/>
      <c r="BX78" s="220"/>
      <c r="BY78" s="221">
        <f t="shared" ref="BY78" si="1">BC78*BP78</f>
        <v>0</v>
      </c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183"/>
      <c r="CK78" s="184"/>
      <c r="CL78" s="184"/>
      <c r="CM78" s="184"/>
      <c r="CN78" s="184"/>
      <c r="CO78" s="184"/>
      <c r="CP78" s="185"/>
    </row>
    <row r="79" spans="1:94" ht="4.5" customHeight="1" x14ac:dyDescent="0.15">
      <c r="A79" s="214"/>
      <c r="B79" s="187"/>
      <c r="C79" s="187"/>
      <c r="D79" s="187"/>
      <c r="E79" s="187"/>
      <c r="F79" s="215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19"/>
      <c r="BM79" s="219"/>
      <c r="BN79" s="219"/>
      <c r="BO79" s="219"/>
      <c r="BP79" s="220"/>
      <c r="BQ79" s="220"/>
      <c r="BR79" s="220"/>
      <c r="BS79" s="220"/>
      <c r="BT79" s="220"/>
      <c r="BU79" s="220"/>
      <c r="BV79" s="220"/>
      <c r="BW79" s="220"/>
      <c r="BX79" s="220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186"/>
      <c r="CK79" s="187"/>
      <c r="CL79" s="187"/>
      <c r="CM79" s="187"/>
      <c r="CN79" s="187"/>
      <c r="CO79" s="187"/>
      <c r="CP79" s="188"/>
    </row>
    <row r="80" spans="1:94" ht="4.5" customHeight="1" x14ac:dyDescent="0.15">
      <c r="A80" s="214"/>
      <c r="B80" s="187"/>
      <c r="C80" s="187"/>
      <c r="D80" s="187"/>
      <c r="E80" s="187"/>
      <c r="F80" s="215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9"/>
      <c r="BM80" s="219"/>
      <c r="BN80" s="219"/>
      <c r="BO80" s="219"/>
      <c r="BP80" s="220"/>
      <c r="BQ80" s="220"/>
      <c r="BR80" s="220"/>
      <c r="BS80" s="220"/>
      <c r="BT80" s="220"/>
      <c r="BU80" s="220"/>
      <c r="BV80" s="220"/>
      <c r="BW80" s="220"/>
      <c r="BX80" s="220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186"/>
      <c r="CK80" s="187"/>
      <c r="CL80" s="187"/>
      <c r="CM80" s="187"/>
      <c r="CN80" s="187"/>
      <c r="CO80" s="187"/>
      <c r="CP80" s="188"/>
    </row>
    <row r="81" spans="1:94" ht="4.5" customHeight="1" x14ac:dyDescent="0.15">
      <c r="A81" s="214"/>
      <c r="B81" s="187"/>
      <c r="C81" s="187"/>
      <c r="D81" s="187"/>
      <c r="E81" s="187"/>
      <c r="F81" s="215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9"/>
      <c r="BM81" s="219"/>
      <c r="BN81" s="219"/>
      <c r="BO81" s="219"/>
      <c r="BP81" s="220"/>
      <c r="BQ81" s="220"/>
      <c r="BR81" s="220"/>
      <c r="BS81" s="220"/>
      <c r="BT81" s="220"/>
      <c r="BU81" s="220"/>
      <c r="BV81" s="220"/>
      <c r="BW81" s="220"/>
      <c r="BX81" s="220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186"/>
      <c r="CK81" s="187"/>
      <c r="CL81" s="187"/>
      <c r="CM81" s="187"/>
      <c r="CN81" s="187"/>
      <c r="CO81" s="187"/>
      <c r="CP81" s="188"/>
    </row>
    <row r="82" spans="1:94" ht="4.5" customHeight="1" x14ac:dyDescent="0.15">
      <c r="A82" s="216"/>
      <c r="B82" s="190"/>
      <c r="C82" s="190"/>
      <c r="D82" s="190"/>
      <c r="E82" s="190"/>
      <c r="F82" s="217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9"/>
      <c r="BM82" s="219"/>
      <c r="BN82" s="219"/>
      <c r="BO82" s="219"/>
      <c r="BP82" s="220"/>
      <c r="BQ82" s="220"/>
      <c r="BR82" s="220"/>
      <c r="BS82" s="220"/>
      <c r="BT82" s="220"/>
      <c r="BU82" s="220"/>
      <c r="BV82" s="220"/>
      <c r="BW82" s="220"/>
      <c r="BX82" s="220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189"/>
      <c r="CK82" s="190"/>
      <c r="CL82" s="190"/>
      <c r="CM82" s="190"/>
      <c r="CN82" s="190"/>
      <c r="CO82" s="190"/>
      <c r="CP82" s="191"/>
    </row>
    <row r="83" spans="1:94" ht="4.5" customHeight="1" x14ac:dyDescent="0.15">
      <c r="A83" s="212"/>
      <c r="B83" s="184"/>
      <c r="C83" s="184"/>
      <c r="D83" s="184"/>
      <c r="E83" s="184"/>
      <c r="F83" s="213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9"/>
      <c r="BM83" s="219"/>
      <c r="BN83" s="219"/>
      <c r="BO83" s="219"/>
      <c r="BP83" s="220"/>
      <c r="BQ83" s="220"/>
      <c r="BR83" s="220"/>
      <c r="BS83" s="220"/>
      <c r="BT83" s="220"/>
      <c r="BU83" s="220"/>
      <c r="BV83" s="220"/>
      <c r="BW83" s="220"/>
      <c r="BX83" s="220"/>
      <c r="BY83" s="221">
        <f t="shared" ref="BY83" si="2">BC83*BP83</f>
        <v>0</v>
      </c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183"/>
      <c r="CK83" s="184"/>
      <c r="CL83" s="184"/>
      <c r="CM83" s="184"/>
      <c r="CN83" s="184"/>
      <c r="CO83" s="184"/>
      <c r="CP83" s="185"/>
    </row>
    <row r="84" spans="1:94" ht="4.5" customHeight="1" x14ac:dyDescent="0.15">
      <c r="A84" s="214"/>
      <c r="B84" s="187"/>
      <c r="C84" s="187"/>
      <c r="D84" s="187"/>
      <c r="E84" s="187"/>
      <c r="F84" s="215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9"/>
      <c r="BM84" s="219"/>
      <c r="BN84" s="219"/>
      <c r="BO84" s="219"/>
      <c r="BP84" s="220"/>
      <c r="BQ84" s="220"/>
      <c r="BR84" s="220"/>
      <c r="BS84" s="220"/>
      <c r="BT84" s="220"/>
      <c r="BU84" s="220"/>
      <c r="BV84" s="220"/>
      <c r="BW84" s="220"/>
      <c r="BX84" s="220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186"/>
      <c r="CK84" s="187"/>
      <c r="CL84" s="187"/>
      <c r="CM84" s="187"/>
      <c r="CN84" s="187"/>
      <c r="CO84" s="187"/>
      <c r="CP84" s="188"/>
    </row>
    <row r="85" spans="1:94" ht="4.5" customHeight="1" x14ac:dyDescent="0.15">
      <c r="A85" s="214"/>
      <c r="B85" s="187"/>
      <c r="C85" s="187"/>
      <c r="D85" s="187"/>
      <c r="E85" s="187"/>
      <c r="F85" s="215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9"/>
      <c r="BM85" s="219"/>
      <c r="BN85" s="219"/>
      <c r="BO85" s="219"/>
      <c r="BP85" s="220"/>
      <c r="BQ85" s="220"/>
      <c r="BR85" s="220"/>
      <c r="BS85" s="220"/>
      <c r="BT85" s="220"/>
      <c r="BU85" s="220"/>
      <c r="BV85" s="220"/>
      <c r="BW85" s="220"/>
      <c r="BX85" s="220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186"/>
      <c r="CK85" s="187"/>
      <c r="CL85" s="187"/>
      <c r="CM85" s="187"/>
      <c r="CN85" s="187"/>
      <c r="CO85" s="187"/>
      <c r="CP85" s="188"/>
    </row>
    <row r="86" spans="1:94" ht="4.5" customHeight="1" x14ac:dyDescent="0.15">
      <c r="A86" s="214"/>
      <c r="B86" s="187"/>
      <c r="C86" s="187"/>
      <c r="D86" s="187"/>
      <c r="E86" s="187"/>
      <c r="F86" s="215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19"/>
      <c r="BM86" s="219"/>
      <c r="BN86" s="219"/>
      <c r="BO86" s="219"/>
      <c r="BP86" s="220"/>
      <c r="BQ86" s="220"/>
      <c r="BR86" s="220"/>
      <c r="BS86" s="220"/>
      <c r="BT86" s="220"/>
      <c r="BU86" s="220"/>
      <c r="BV86" s="220"/>
      <c r="BW86" s="220"/>
      <c r="BX86" s="220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186"/>
      <c r="CK86" s="187"/>
      <c r="CL86" s="187"/>
      <c r="CM86" s="187"/>
      <c r="CN86" s="187"/>
      <c r="CO86" s="187"/>
      <c r="CP86" s="188"/>
    </row>
    <row r="87" spans="1:94" ht="4.5" customHeight="1" x14ac:dyDescent="0.15">
      <c r="A87" s="216"/>
      <c r="B87" s="190"/>
      <c r="C87" s="190"/>
      <c r="D87" s="190"/>
      <c r="E87" s="190"/>
      <c r="F87" s="217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19"/>
      <c r="BM87" s="219"/>
      <c r="BN87" s="219"/>
      <c r="BO87" s="219"/>
      <c r="BP87" s="220"/>
      <c r="BQ87" s="220"/>
      <c r="BR87" s="220"/>
      <c r="BS87" s="220"/>
      <c r="BT87" s="220"/>
      <c r="BU87" s="220"/>
      <c r="BV87" s="220"/>
      <c r="BW87" s="220"/>
      <c r="BX87" s="220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189"/>
      <c r="CK87" s="190"/>
      <c r="CL87" s="190"/>
      <c r="CM87" s="190"/>
      <c r="CN87" s="190"/>
      <c r="CO87" s="190"/>
      <c r="CP87" s="191"/>
    </row>
    <row r="88" spans="1:94" ht="4.5" customHeight="1" x14ac:dyDescent="0.15">
      <c r="A88" s="212"/>
      <c r="B88" s="184"/>
      <c r="C88" s="184"/>
      <c r="D88" s="184"/>
      <c r="E88" s="184"/>
      <c r="F88" s="213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  <c r="BE88" s="218"/>
      <c r="BF88" s="218"/>
      <c r="BG88" s="218"/>
      <c r="BH88" s="218"/>
      <c r="BI88" s="218"/>
      <c r="BJ88" s="218"/>
      <c r="BK88" s="218"/>
      <c r="BL88" s="219"/>
      <c r="BM88" s="219"/>
      <c r="BN88" s="219"/>
      <c r="BO88" s="219"/>
      <c r="BP88" s="220"/>
      <c r="BQ88" s="220"/>
      <c r="BR88" s="220"/>
      <c r="BS88" s="220"/>
      <c r="BT88" s="220"/>
      <c r="BU88" s="220"/>
      <c r="BV88" s="220"/>
      <c r="BW88" s="220"/>
      <c r="BX88" s="220"/>
      <c r="BY88" s="221">
        <f t="shared" ref="BY88" si="3">BC88*BP88</f>
        <v>0</v>
      </c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183"/>
      <c r="CK88" s="184"/>
      <c r="CL88" s="184"/>
      <c r="CM88" s="184"/>
      <c r="CN88" s="184"/>
      <c r="CO88" s="184"/>
      <c r="CP88" s="185"/>
    </row>
    <row r="89" spans="1:94" ht="4.5" customHeight="1" x14ac:dyDescent="0.15">
      <c r="A89" s="214"/>
      <c r="B89" s="187"/>
      <c r="C89" s="187"/>
      <c r="D89" s="187"/>
      <c r="E89" s="187"/>
      <c r="F89" s="215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8"/>
      <c r="BH89" s="218"/>
      <c r="BI89" s="218"/>
      <c r="BJ89" s="218"/>
      <c r="BK89" s="218"/>
      <c r="BL89" s="219"/>
      <c r="BM89" s="219"/>
      <c r="BN89" s="219"/>
      <c r="BO89" s="219"/>
      <c r="BP89" s="220"/>
      <c r="BQ89" s="220"/>
      <c r="BR89" s="220"/>
      <c r="BS89" s="220"/>
      <c r="BT89" s="220"/>
      <c r="BU89" s="220"/>
      <c r="BV89" s="220"/>
      <c r="BW89" s="220"/>
      <c r="BX89" s="220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186"/>
      <c r="CK89" s="187"/>
      <c r="CL89" s="187"/>
      <c r="CM89" s="187"/>
      <c r="CN89" s="187"/>
      <c r="CO89" s="187"/>
      <c r="CP89" s="188"/>
    </row>
    <row r="90" spans="1:94" ht="4.5" customHeight="1" x14ac:dyDescent="0.15">
      <c r="A90" s="214"/>
      <c r="B90" s="187"/>
      <c r="C90" s="187"/>
      <c r="D90" s="187"/>
      <c r="E90" s="187"/>
      <c r="F90" s="215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  <c r="BE90" s="218"/>
      <c r="BF90" s="218"/>
      <c r="BG90" s="218"/>
      <c r="BH90" s="218"/>
      <c r="BI90" s="218"/>
      <c r="BJ90" s="218"/>
      <c r="BK90" s="218"/>
      <c r="BL90" s="219"/>
      <c r="BM90" s="219"/>
      <c r="BN90" s="219"/>
      <c r="BO90" s="219"/>
      <c r="BP90" s="220"/>
      <c r="BQ90" s="220"/>
      <c r="BR90" s="220"/>
      <c r="BS90" s="220"/>
      <c r="BT90" s="220"/>
      <c r="BU90" s="220"/>
      <c r="BV90" s="220"/>
      <c r="BW90" s="220"/>
      <c r="BX90" s="220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186"/>
      <c r="CK90" s="187"/>
      <c r="CL90" s="187"/>
      <c r="CM90" s="187"/>
      <c r="CN90" s="187"/>
      <c r="CO90" s="187"/>
      <c r="CP90" s="188"/>
    </row>
    <row r="91" spans="1:94" ht="4.5" customHeight="1" x14ac:dyDescent="0.15">
      <c r="A91" s="214"/>
      <c r="B91" s="187"/>
      <c r="C91" s="187"/>
      <c r="D91" s="187"/>
      <c r="E91" s="187"/>
      <c r="F91" s="215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  <c r="BE91" s="218"/>
      <c r="BF91" s="218"/>
      <c r="BG91" s="218"/>
      <c r="BH91" s="218"/>
      <c r="BI91" s="218"/>
      <c r="BJ91" s="218"/>
      <c r="BK91" s="218"/>
      <c r="BL91" s="219"/>
      <c r="BM91" s="219"/>
      <c r="BN91" s="219"/>
      <c r="BO91" s="219"/>
      <c r="BP91" s="220"/>
      <c r="BQ91" s="220"/>
      <c r="BR91" s="220"/>
      <c r="BS91" s="220"/>
      <c r="BT91" s="220"/>
      <c r="BU91" s="220"/>
      <c r="BV91" s="220"/>
      <c r="BW91" s="220"/>
      <c r="BX91" s="220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186"/>
      <c r="CK91" s="187"/>
      <c r="CL91" s="187"/>
      <c r="CM91" s="187"/>
      <c r="CN91" s="187"/>
      <c r="CO91" s="187"/>
      <c r="CP91" s="188"/>
    </row>
    <row r="92" spans="1:94" ht="4.5" customHeight="1" x14ac:dyDescent="0.15">
      <c r="A92" s="216"/>
      <c r="B92" s="190"/>
      <c r="C92" s="190"/>
      <c r="D92" s="190"/>
      <c r="E92" s="190"/>
      <c r="F92" s="217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19"/>
      <c r="BM92" s="219"/>
      <c r="BN92" s="219"/>
      <c r="BO92" s="219"/>
      <c r="BP92" s="220"/>
      <c r="BQ92" s="220"/>
      <c r="BR92" s="220"/>
      <c r="BS92" s="220"/>
      <c r="BT92" s="220"/>
      <c r="BU92" s="220"/>
      <c r="BV92" s="220"/>
      <c r="BW92" s="220"/>
      <c r="BX92" s="220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189"/>
      <c r="CK92" s="190"/>
      <c r="CL92" s="190"/>
      <c r="CM92" s="190"/>
      <c r="CN92" s="190"/>
      <c r="CO92" s="190"/>
      <c r="CP92" s="191"/>
    </row>
    <row r="93" spans="1:94" ht="4.5" customHeight="1" x14ac:dyDescent="0.15">
      <c r="A93" s="212"/>
      <c r="B93" s="184"/>
      <c r="C93" s="184"/>
      <c r="D93" s="184"/>
      <c r="E93" s="184"/>
      <c r="F93" s="213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  <c r="BE93" s="218"/>
      <c r="BF93" s="218"/>
      <c r="BG93" s="218"/>
      <c r="BH93" s="218"/>
      <c r="BI93" s="218"/>
      <c r="BJ93" s="218"/>
      <c r="BK93" s="218"/>
      <c r="BL93" s="219"/>
      <c r="BM93" s="219"/>
      <c r="BN93" s="219"/>
      <c r="BO93" s="219"/>
      <c r="BP93" s="220"/>
      <c r="BQ93" s="220"/>
      <c r="BR93" s="220"/>
      <c r="BS93" s="220"/>
      <c r="BT93" s="220"/>
      <c r="BU93" s="220"/>
      <c r="BV93" s="220"/>
      <c r="BW93" s="220"/>
      <c r="BX93" s="220"/>
      <c r="BY93" s="221">
        <f t="shared" ref="BY93" si="4">BC93*BP93</f>
        <v>0</v>
      </c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183"/>
      <c r="CK93" s="184"/>
      <c r="CL93" s="184"/>
      <c r="CM93" s="184"/>
      <c r="CN93" s="184"/>
      <c r="CO93" s="184"/>
      <c r="CP93" s="185"/>
    </row>
    <row r="94" spans="1:94" ht="4.5" customHeight="1" x14ac:dyDescent="0.15">
      <c r="A94" s="214"/>
      <c r="B94" s="187"/>
      <c r="C94" s="187"/>
      <c r="D94" s="187"/>
      <c r="E94" s="187"/>
      <c r="F94" s="215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  <c r="BE94" s="218"/>
      <c r="BF94" s="218"/>
      <c r="BG94" s="218"/>
      <c r="BH94" s="218"/>
      <c r="BI94" s="218"/>
      <c r="BJ94" s="218"/>
      <c r="BK94" s="218"/>
      <c r="BL94" s="219"/>
      <c r="BM94" s="219"/>
      <c r="BN94" s="219"/>
      <c r="BO94" s="219"/>
      <c r="BP94" s="220"/>
      <c r="BQ94" s="220"/>
      <c r="BR94" s="220"/>
      <c r="BS94" s="220"/>
      <c r="BT94" s="220"/>
      <c r="BU94" s="220"/>
      <c r="BV94" s="220"/>
      <c r="BW94" s="220"/>
      <c r="BX94" s="220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186"/>
      <c r="CK94" s="187"/>
      <c r="CL94" s="187"/>
      <c r="CM94" s="187"/>
      <c r="CN94" s="187"/>
      <c r="CO94" s="187"/>
      <c r="CP94" s="188"/>
    </row>
    <row r="95" spans="1:94" ht="4.5" customHeight="1" x14ac:dyDescent="0.15">
      <c r="A95" s="214"/>
      <c r="B95" s="187"/>
      <c r="C95" s="187"/>
      <c r="D95" s="187"/>
      <c r="E95" s="187"/>
      <c r="F95" s="215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18"/>
      <c r="BA95" s="218"/>
      <c r="BB95" s="218"/>
      <c r="BC95" s="218"/>
      <c r="BD95" s="218"/>
      <c r="BE95" s="218"/>
      <c r="BF95" s="218"/>
      <c r="BG95" s="218"/>
      <c r="BH95" s="218"/>
      <c r="BI95" s="218"/>
      <c r="BJ95" s="218"/>
      <c r="BK95" s="218"/>
      <c r="BL95" s="219"/>
      <c r="BM95" s="219"/>
      <c r="BN95" s="219"/>
      <c r="BO95" s="219"/>
      <c r="BP95" s="220"/>
      <c r="BQ95" s="220"/>
      <c r="BR95" s="220"/>
      <c r="BS95" s="220"/>
      <c r="BT95" s="220"/>
      <c r="BU95" s="220"/>
      <c r="BV95" s="220"/>
      <c r="BW95" s="220"/>
      <c r="BX95" s="220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186"/>
      <c r="CK95" s="187"/>
      <c r="CL95" s="187"/>
      <c r="CM95" s="187"/>
      <c r="CN95" s="187"/>
      <c r="CO95" s="187"/>
      <c r="CP95" s="188"/>
    </row>
    <row r="96" spans="1:94" ht="4.5" customHeight="1" x14ac:dyDescent="0.15">
      <c r="A96" s="214"/>
      <c r="B96" s="187"/>
      <c r="C96" s="187"/>
      <c r="D96" s="187"/>
      <c r="E96" s="187"/>
      <c r="F96" s="215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  <c r="BE96" s="218"/>
      <c r="BF96" s="218"/>
      <c r="BG96" s="218"/>
      <c r="BH96" s="218"/>
      <c r="BI96" s="218"/>
      <c r="BJ96" s="218"/>
      <c r="BK96" s="218"/>
      <c r="BL96" s="219"/>
      <c r="BM96" s="219"/>
      <c r="BN96" s="219"/>
      <c r="BO96" s="219"/>
      <c r="BP96" s="220"/>
      <c r="BQ96" s="220"/>
      <c r="BR96" s="220"/>
      <c r="BS96" s="220"/>
      <c r="BT96" s="220"/>
      <c r="BU96" s="220"/>
      <c r="BV96" s="220"/>
      <c r="BW96" s="220"/>
      <c r="BX96" s="220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186"/>
      <c r="CK96" s="187"/>
      <c r="CL96" s="187"/>
      <c r="CM96" s="187"/>
      <c r="CN96" s="187"/>
      <c r="CO96" s="187"/>
      <c r="CP96" s="188"/>
    </row>
    <row r="97" spans="1:94" ht="4.5" customHeight="1" x14ac:dyDescent="0.15">
      <c r="A97" s="216"/>
      <c r="B97" s="190"/>
      <c r="C97" s="190"/>
      <c r="D97" s="190"/>
      <c r="E97" s="190"/>
      <c r="F97" s="217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18"/>
      <c r="AT97" s="218"/>
      <c r="AU97" s="218"/>
      <c r="AV97" s="218"/>
      <c r="AW97" s="218"/>
      <c r="AX97" s="218"/>
      <c r="AY97" s="218"/>
      <c r="AZ97" s="218"/>
      <c r="BA97" s="218"/>
      <c r="BB97" s="218"/>
      <c r="BC97" s="218"/>
      <c r="BD97" s="218"/>
      <c r="BE97" s="218"/>
      <c r="BF97" s="218"/>
      <c r="BG97" s="218"/>
      <c r="BH97" s="218"/>
      <c r="BI97" s="218"/>
      <c r="BJ97" s="218"/>
      <c r="BK97" s="218"/>
      <c r="BL97" s="219"/>
      <c r="BM97" s="219"/>
      <c r="BN97" s="219"/>
      <c r="BO97" s="219"/>
      <c r="BP97" s="220"/>
      <c r="BQ97" s="220"/>
      <c r="BR97" s="220"/>
      <c r="BS97" s="220"/>
      <c r="BT97" s="220"/>
      <c r="BU97" s="220"/>
      <c r="BV97" s="220"/>
      <c r="BW97" s="220"/>
      <c r="BX97" s="220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189"/>
      <c r="CK97" s="190"/>
      <c r="CL97" s="190"/>
      <c r="CM97" s="190"/>
      <c r="CN97" s="190"/>
      <c r="CO97" s="190"/>
      <c r="CP97" s="191"/>
    </row>
    <row r="98" spans="1:94" ht="4.5" customHeight="1" x14ac:dyDescent="0.15">
      <c r="A98" s="212"/>
      <c r="B98" s="184"/>
      <c r="C98" s="184"/>
      <c r="D98" s="184"/>
      <c r="E98" s="184"/>
      <c r="F98" s="213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18"/>
      <c r="AZ98" s="218"/>
      <c r="BA98" s="218"/>
      <c r="BB98" s="218"/>
      <c r="BC98" s="218"/>
      <c r="BD98" s="218"/>
      <c r="BE98" s="218"/>
      <c r="BF98" s="218"/>
      <c r="BG98" s="218"/>
      <c r="BH98" s="218"/>
      <c r="BI98" s="218"/>
      <c r="BJ98" s="218"/>
      <c r="BK98" s="218"/>
      <c r="BL98" s="219"/>
      <c r="BM98" s="219"/>
      <c r="BN98" s="219"/>
      <c r="BO98" s="219"/>
      <c r="BP98" s="220"/>
      <c r="BQ98" s="220"/>
      <c r="BR98" s="220"/>
      <c r="BS98" s="220"/>
      <c r="BT98" s="220"/>
      <c r="BU98" s="220"/>
      <c r="BV98" s="220"/>
      <c r="BW98" s="220"/>
      <c r="BX98" s="220"/>
      <c r="BY98" s="221">
        <f t="shared" ref="BY98" si="5">BC98*BP98</f>
        <v>0</v>
      </c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183"/>
      <c r="CK98" s="184"/>
      <c r="CL98" s="184"/>
      <c r="CM98" s="184"/>
      <c r="CN98" s="184"/>
      <c r="CO98" s="184"/>
      <c r="CP98" s="185"/>
    </row>
    <row r="99" spans="1:94" ht="4.5" customHeight="1" x14ac:dyDescent="0.15">
      <c r="A99" s="214"/>
      <c r="B99" s="187"/>
      <c r="C99" s="187"/>
      <c r="D99" s="187"/>
      <c r="E99" s="187"/>
      <c r="F99" s="215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9"/>
      <c r="BM99" s="219"/>
      <c r="BN99" s="219"/>
      <c r="BO99" s="219"/>
      <c r="BP99" s="220"/>
      <c r="BQ99" s="220"/>
      <c r="BR99" s="220"/>
      <c r="BS99" s="220"/>
      <c r="BT99" s="220"/>
      <c r="BU99" s="220"/>
      <c r="BV99" s="220"/>
      <c r="BW99" s="220"/>
      <c r="BX99" s="220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186"/>
      <c r="CK99" s="187"/>
      <c r="CL99" s="187"/>
      <c r="CM99" s="187"/>
      <c r="CN99" s="187"/>
      <c r="CO99" s="187"/>
      <c r="CP99" s="188"/>
    </row>
    <row r="100" spans="1:94" ht="4.5" customHeight="1" x14ac:dyDescent="0.15">
      <c r="A100" s="214"/>
      <c r="B100" s="187"/>
      <c r="C100" s="187"/>
      <c r="D100" s="187"/>
      <c r="E100" s="187"/>
      <c r="F100" s="215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9"/>
      <c r="BM100" s="219"/>
      <c r="BN100" s="219"/>
      <c r="BO100" s="219"/>
      <c r="BP100" s="220"/>
      <c r="BQ100" s="220"/>
      <c r="BR100" s="220"/>
      <c r="BS100" s="220"/>
      <c r="BT100" s="220"/>
      <c r="BU100" s="220"/>
      <c r="BV100" s="220"/>
      <c r="BW100" s="220"/>
      <c r="BX100" s="220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186"/>
      <c r="CK100" s="187"/>
      <c r="CL100" s="187"/>
      <c r="CM100" s="187"/>
      <c r="CN100" s="187"/>
      <c r="CO100" s="187"/>
      <c r="CP100" s="188"/>
    </row>
    <row r="101" spans="1:94" ht="4.5" customHeight="1" x14ac:dyDescent="0.15">
      <c r="A101" s="214"/>
      <c r="B101" s="187"/>
      <c r="C101" s="187"/>
      <c r="D101" s="187"/>
      <c r="E101" s="187"/>
      <c r="F101" s="215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9"/>
      <c r="BM101" s="219"/>
      <c r="BN101" s="219"/>
      <c r="BO101" s="219"/>
      <c r="BP101" s="220"/>
      <c r="BQ101" s="220"/>
      <c r="BR101" s="220"/>
      <c r="BS101" s="220"/>
      <c r="BT101" s="220"/>
      <c r="BU101" s="220"/>
      <c r="BV101" s="220"/>
      <c r="BW101" s="220"/>
      <c r="BX101" s="220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186"/>
      <c r="CK101" s="187"/>
      <c r="CL101" s="187"/>
      <c r="CM101" s="187"/>
      <c r="CN101" s="187"/>
      <c r="CO101" s="187"/>
      <c r="CP101" s="188"/>
    </row>
    <row r="102" spans="1:94" ht="4.5" customHeight="1" x14ac:dyDescent="0.15">
      <c r="A102" s="216"/>
      <c r="B102" s="190"/>
      <c r="C102" s="190"/>
      <c r="D102" s="190"/>
      <c r="E102" s="190"/>
      <c r="F102" s="217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9"/>
      <c r="BM102" s="219"/>
      <c r="BN102" s="219"/>
      <c r="BO102" s="219"/>
      <c r="BP102" s="220"/>
      <c r="BQ102" s="220"/>
      <c r="BR102" s="220"/>
      <c r="BS102" s="220"/>
      <c r="BT102" s="220"/>
      <c r="BU102" s="220"/>
      <c r="BV102" s="220"/>
      <c r="BW102" s="220"/>
      <c r="BX102" s="220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189"/>
      <c r="CK102" s="190"/>
      <c r="CL102" s="190"/>
      <c r="CM102" s="190"/>
      <c r="CN102" s="190"/>
      <c r="CO102" s="190"/>
      <c r="CP102" s="191"/>
    </row>
    <row r="103" spans="1:94" ht="4.5" customHeight="1" x14ac:dyDescent="0.15">
      <c r="A103" s="212"/>
      <c r="B103" s="184"/>
      <c r="C103" s="184"/>
      <c r="D103" s="184"/>
      <c r="E103" s="184"/>
      <c r="F103" s="213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18"/>
      <c r="BE103" s="218"/>
      <c r="BF103" s="218"/>
      <c r="BG103" s="218"/>
      <c r="BH103" s="218"/>
      <c r="BI103" s="218"/>
      <c r="BJ103" s="218"/>
      <c r="BK103" s="218"/>
      <c r="BL103" s="219"/>
      <c r="BM103" s="219"/>
      <c r="BN103" s="219"/>
      <c r="BO103" s="219"/>
      <c r="BP103" s="220"/>
      <c r="BQ103" s="220"/>
      <c r="BR103" s="220"/>
      <c r="BS103" s="220"/>
      <c r="BT103" s="220"/>
      <c r="BU103" s="220"/>
      <c r="BV103" s="220"/>
      <c r="BW103" s="220"/>
      <c r="BX103" s="220"/>
      <c r="BY103" s="221">
        <f t="shared" ref="BY103" si="6">BC103*BP103</f>
        <v>0</v>
      </c>
      <c r="BZ103" s="221"/>
      <c r="CA103" s="221"/>
      <c r="CB103" s="221"/>
      <c r="CC103" s="221"/>
      <c r="CD103" s="221"/>
      <c r="CE103" s="221"/>
      <c r="CF103" s="221"/>
      <c r="CG103" s="221"/>
      <c r="CH103" s="221"/>
      <c r="CI103" s="221"/>
      <c r="CJ103" s="183"/>
      <c r="CK103" s="184"/>
      <c r="CL103" s="184"/>
      <c r="CM103" s="184"/>
      <c r="CN103" s="184"/>
      <c r="CO103" s="184"/>
      <c r="CP103" s="185"/>
    </row>
    <row r="104" spans="1:94" ht="4.5" customHeight="1" x14ac:dyDescent="0.15">
      <c r="A104" s="214"/>
      <c r="B104" s="187"/>
      <c r="C104" s="187"/>
      <c r="D104" s="187"/>
      <c r="E104" s="187"/>
      <c r="F104" s="215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9"/>
      <c r="BM104" s="219"/>
      <c r="BN104" s="219"/>
      <c r="BO104" s="219"/>
      <c r="BP104" s="220"/>
      <c r="BQ104" s="220"/>
      <c r="BR104" s="220"/>
      <c r="BS104" s="220"/>
      <c r="BT104" s="220"/>
      <c r="BU104" s="220"/>
      <c r="BV104" s="220"/>
      <c r="BW104" s="220"/>
      <c r="BX104" s="220"/>
      <c r="BY104" s="221"/>
      <c r="BZ104" s="221"/>
      <c r="CA104" s="221"/>
      <c r="CB104" s="221"/>
      <c r="CC104" s="221"/>
      <c r="CD104" s="221"/>
      <c r="CE104" s="221"/>
      <c r="CF104" s="221"/>
      <c r="CG104" s="221"/>
      <c r="CH104" s="221"/>
      <c r="CI104" s="221"/>
      <c r="CJ104" s="186"/>
      <c r="CK104" s="187"/>
      <c r="CL104" s="187"/>
      <c r="CM104" s="187"/>
      <c r="CN104" s="187"/>
      <c r="CO104" s="187"/>
      <c r="CP104" s="188"/>
    </row>
    <row r="105" spans="1:94" ht="4.5" customHeight="1" x14ac:dyDescent="0.15">
      <c r="A105" s="214"/>
      <c r="B105" s="187"/>
      <c r="C105" s="187"/>
      <c r="D105" s="187"/>
      <c r="E105" s="187"/>
      <c r="F105" s="215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9"/>
      <c r="BM105" s="219"/>
      <c r="BN105" s="219"/>
      <c r="BO105" s="219"/>
      <c r="BP105" s="220"/>
      <c r="BQ105" s="220"/>
      <c r="BR105" s="220"/>
      <c r="BS105" s="220"/>
      <c r="BT105" s="220"/>
      <c r="BU105" s="220"/>
      <c r="BV105" s="220"/>
      <c r="BW105" s="220"/>
      <c r="BX105" s="220"/>
      <c r="BY105" s="221"/>
      <c r="BZ105" s="221"/>
      <c r="CA105" s="221"/>
      <c r="CB105" s="221"/>
      <c r="CC105" s="221"/>
      <c r="CD105" s="221"/>
      <c r="CE105" s="221"/>
      <c r="CF105" s="221"/>
      <c r="CG105" s="221"/>
      <c r="CH105" s="221"/>
      <c r="CI105" s="221"/>
      <c r="CJ105" s="186"/>
      <c r="CK105" s="187"/>
      <c r="CL105" s="187"/>
      <c r="CM105" s="187"/>
      <c r="CN105" s="187"/>
      <c r="CO105" s="187"/>
      <c r="CP105" s="188"/>
    </row>
    <row r="106" spans="1:94" ht="4.5" customHeight="1" x14ac:dyDescent="0.15">
      <c r="A106" s="214"/>
      <c r="B106" s="187"/>
      <c r="C106" s="187"/>
      <c r="D106" s="187"/>
      <c r="E106" s="187"/>
      <c r="F106" s="215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9"/>
      <c r="BM106" s="219"/>
      <c r="BN106" s="219"/>
      <c r="BO106" s="219"/>
      <c r="BP106" s="220"/>
      <c r="BQ106" s="220"/>
      <c r="BR106" s="220"/>
      <c r="BS106" s="220"/>
      <c r="BT106" s="220"/>
      <c r="BU106" s="220"/>
      <c r="BV106" s="220"/>
      <c r="BW106" s="220"/>
      <c r="BX106" s="220"/>
      <c r="BY106" s="221"/>
      <c r="BZ106" s="221"/>
      <c r="CA106" s="221"/>
      <c r="CB106" s="221"/>
      <c r="CC106" s="221"/>
      <c r="CD106" s="221"/>
      <c r="CE106" s="221"/>
      <c r="CF106" s="221"/>
      <c r="CG106" s="221"/>
      <c r="CH106" s="221"/>
      <c r="CI106" s="221"/>
      <c r="CJ106" s="186"/>
      <c r="CK106" s="187"/>
      <c r="CL106" s="187"/>
      <c r="CM106" s="187"/>
      <c r="CN106" s="187"/>
      <c r="CO106" s="187"/>
      <c r="CP106" s="188"/>
    </row>
    <row r="107" spans="1:94" ht="4.5" customHeight="1" x14ac:dyDescent="0.15">
      <c r="A107" s="216"/>
      <c r="B107" s="190"/>
      <c r="C107" s="190"/>
      <c r="D107" s="190"/>
      <c r="E107" s="190"/>
      <c r="F107" s="217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9"/>
      <c r="BM107" s="219"/>
      <c r="BN107" s="219"/>
      <c r="BO107" s="219"/>
      <c r="BP107" s="220"/>
      <c r="BQ107" s="220"/>
      <c r="BR107" s="220"/>
      <c r="BS107" s="220"/>
      <c r="BT107" s="220"/>
      <c r="BU107" s="220"/>
      <c r="BV107" s="220"/>
      <c r="BW107" s="220"/>
      <c r="BX107" s="220"/>
      <c r="BY107" s="221"/>
      <c r="BZ107" s="221"/>
      <c r="CA107" s="221"/>
      <c r="CB107" s="221"/>
      <c r="CC107" s="221"/>
      <c r="CD107" s="221"/>
      <c r="CE107" s="221"/>
      <c r="CF107" s="221"/>
      <c r="CG107" s="221"/>
      <c r="CH107" s="221"/>
      <c r="CI107" s="221"/>
      <c r="CJ107" s="189"/>
      <c r="CK107" s="190"/>
      <c r="CL107" s="190"/>
      <c r="CM107" s="190"/>
      <c r="CN107" s="190"/>
      <c r="CO107" s="190"/>
      <c r="CP107" s="191"/>
    </row>
    <row r="108" spans="1:94" ht="4.5" customHeight="1" x14ac:dyDescent="0.15">
      <c r="A108" s="212"/>
      <c r="B108" s="184"/>
      <c r="C108" s="184"/>
      <c r="D108" s="184"/>
      <c r="E108" s="184"/>
      <c r="F108" s="213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9"/>
      <c r="BM108" s="219"/>
      <c r="BN108" s="219"/>
      <c r="BO108" s="219"/>
      <c r="BP108" s="220"/>
      <c r="BQ108" s="220"/>
      <c r="BR108" s="220"/>
      <c r="BS108" s="220"/>
      <c r="BT108" s="220"/>
      <c r="BU108" s="220"/>
      <c r="BV108" s="220"/>
      <c r="BW108" s="220"/>
      <c r="BX108" s="220"/>
      <c r="BY108" s="221">
        <f t="shared" ref="BY108" si="7">BC108*BP108</f>
        <v>0</v>
      </c>
      <c r="BZ108" s="221"/>
      <c r="CA108" s="221"/>
      <c r="CB108" s="221"/>
      <c r="CC108" s="221"/>
      <c r="CD108" s="221"/>
      <c r="CE108" s="221"/>
      <c r="CF108" s="221"/>
      <c r="CG108" s="221"/>
      <c r="CH108" s="221"/>
      <c r="CI108" s="221"/>
      <c r="CJ108" s="183"/>
      <c r="CK108" s="184"/>
      <c r="CL108" s="184"/>
      <c r="CM108" s="184"/>
      <c r="CN108" s="184"/>
      <c r="CO108" s="184"/>
      <c r="CP108" s="185"/>
    </row>
    <row r="109" spans="1:94" ht="4.5" customHeight="1" x14ac:dyDescent="0.15">
      <c r="A109" s="214"/>
      <c r="B109" s="187"/>
      <c r="C109" s="187"/>
      <c r="D109" s="187"/>
      <c r="E109" s="187"/>
      <c r="F109" s="215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9"/>
      <c r="BM109" s="219"/>
      <c r="BN109" s="219"/>
      <c r="BO109" s="219"/>
      <c r="BP109" s="220"/>
      <c r="BQ109" s="220"/>
      <c r="BR109" s="220"/>
      <c r="BS109" s="220"/>
      <c r="BT109" s="220"/>
      <c r="BU109" s="220"/>
      <c r="BV109" s="220"/>
      <c r="BW109" s="220"/>
      <c r="BX109" s="220"/>
      <c r="BY109" s="221"/>
      <c r="BZ109" s="221"/>
      <c r="CA109" s="221"/>
      <c r="CB109" s="221"/>
      <c r="CC109" s="221"/>
      <c r="CD109" s="221"/>
      <c r="CE109" s="221"/>
      <c r="CF109" s="221"/>
      <c r="CG109" s="221"/>
      <c r="CH109" s="221"/>
      <c r="CI109" s="221"/>
      <c r="CJ109" s="186"/>
      <c r="CK109" s="187"/>
      <c r="CL109" s="187"/>
      <c r="CM109" s="187"/>
      <c r="CN109" s="187"/>
      <c r="CO109" s="187"/>
      <c r="CP109" s="188"/>
    </row>
    <row r="110" spans="1:94" ht="4.5" customHeight="1" x14ac:dyDescent="0.15">
      <c r="A110" s="214"/>
      <c r="B110" s="187"/>
      <c r="C110" s="187"/>
      <c r="D110" s="187"/>
      <c r="E110" s="187"/>
      <c r="F110" s="215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9"/>
      <c r="BM110" s="219"/>
      <c r="BN110" s="219"/>
      <c r="BO110" s="219"/>
      <c r="BP110" s="220"/>
      <c r="BQ110" s="220"/>
      <c r="BR110" s="220"/>
      <c r="BS110" s="220"/>
      <c r="BT110" s="220"/>
      <c r="BU110" s="220"/>
      <c r="BV110" s="220"/>
      <c r="BW110" s="220"/>
      <c r="BX110" s="220"/>
      <c r="BY110" s="221"/>
      <c r="BZ110" s="221"/>
      <c r="CA110" s="221"/>
      <c r="CB110" s="221"/>
      <c r="CC110" s="221"/>
      <c r="CD110" s="221"/>
      <c r="CE110" s="221"/>
      <c r="CF110" s="221"/>
      <c r="CG110" s="221"/>
      <c r="CH110" s="221"/>
      <c r="CI110" s="221"/>
      <c r="CJ110" s="186"/>
      <c r="CK110" s="187"/>
      <c r="CL110" s="187"/>
      <c r="CM110" s="187"/>
      <c r="CN110" s="187"/>
      <c r="CO110" s="187"/>
      <c r="CP110" s="188"/>
    </row>
    <row r="111" spans="1:94" ht="4.5" customHeight="1" x14ac:dyDescent="0.15">
      <c r="A111" s="214"/>
      <c r="B111" s="187"/>
      <c r="C111" s="187"/>
      <c r="D111" s="187"/>
      <c r="E111" s="187"/>
      <c r="F111" s="215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9"/>
      <c r="BM111" s="219"/>
      <c r="BN111" s="219"/>
      <c r="BO111" s="219"/>
      <c r="BP111" s="220"/>
      <c r="BQ111" s="220"/>
      <c r="BR111" s="220"/>
      <c r="BS111" s="220"/>
      <c r="BT111" s="220"/>
      <c r="BU111" s="220"/>
      <c r="BV111" s="220"/>
      <c r="BW111" s="220"/>
      <c r="BX111" s="220"/>
      <c r="BY111" s="221"/>
      <c r="BZ111" s="221"/>
      <c r="CA111" s="221"/>
      <c r="CB111" s="221"/>
      <c r="CC111" s="221"/>
      <c r="CD111" s="221"/>
      <c r="CE111" s="221"/>
      <c r="CF111" s="221"/>
      <c r="CG111" s="221"/>
      <c r="CH111" s="221"/>
      <c r="CI111" s="221"/>
      <c r="CJ111" s="186"/>
      <c r="CK111" s="187"/>
      <c r="CL111" s="187"/>
      <c r="CM111" s="187"/>
      <c r="CN111" s="187"/>
      <c r="CO111" s="187"/>
      <c r="CP111" s="188"/>
    </row>
    <row r="112" spans="1:94" ht="4.5" customHeight="1" x14ac:dyDescent="0.15">
      <c r="A112" s="216"/>
      <c r="B112" s="190"/>
      <c r="C112" s="190"/>
      <c r="D112" s="190"/>
      <c r="E112" s="190"/>
      <c r="F112" s="217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9"/>
      <c r="BM112" s="219"/>
      <c r="BN112" s="219"/>
      <c r="BO112" s="219"/>
      <c r="BP112" s="220"/>
      <c r="BQ112" s="220"/>
      <c r="BR112" s="220"/>
      <c r="BS112" s="220"/>
      <c r="BT112" s="220"/>
      <c r="BU112" s="220"/>
      <c r="BV112" s="220"/>
      <c r="BW112" s="220"/>
      <c r="BX112" s="220"/>
      <c r="BY112" s="221"/>
      <c r="BZ112" s="221"/>
      <c r="CA112" s="221"/>
      <c r="CB112" s="221"/>
      <c r="CC112" s="221"/>
      <c r="CD112" s="221"/>
      <c r="CE112" s="221"/>
      <c r="CF112" s="221"/>
      <c r="CG112" s="221"/>
      <c r="CH112" s="221"/>
      <c r="CI112" s="221"/>
      <c r="CJ112" s="189"/>
      <c r="CK112" s="190"/>
      <c r="CL112" s="190"/>
      <c r="CM112" s="190"/>
      <c r="CN112" s="190"/>
      <c r="CO112" s="190"/>
      <c r="CP112" s="191"/>
    </row>
    <row r="113" spans="1:94" ht="4.5" customHeight="1" x14ac:dyDescent="0.15">
      <c r="A113" s="212"/>
      <c r="B113" s="184"/>
      <c r="C113" s="184"/>
      <c r="D113" s="184"/>
      <c r="E113" s="184"/>
      <c r="F113" s="213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  <c r="BE113" s="218"/>
      <c r="BF113" s="218"/>
      <c r="BG113" s="218"/>
      <c r="BH113" s="218"/>
      <c r="BI113" s="218"/>
      <c r="BJ113" s="218"/>
      <c r="BK113" s="218"/>
      <c r="BL113" s="219"/>
      <c r="BM113" s="219"/>
      <c r="BN113" s="219"/>
      <c r="BO113" s="219"/>
      <c r="BP113" s="220"/>
      <c r="BQ113" s="220"/>
      <c r="BR113" s="220"/>
      <c r="BS113" s="220"/>
      <c r="BT113" s="220"/>
      <c r="BU113" s="220"/>
      <c r="BV113" s="220"/>
      <c r="BW113" s="220"/>
      <c r="BX113" s="220"/>
      <c r="BY113" s="221">
        <f t="shared" ref="BY113" si="8">BC113*BP113</f>
        <v>0</v>
      </c>
      <c r="BZ113" s="221"/>
      <c r="CA113" s="221"/>
      <c r="CB113" s="221"/>
      <c r="CC113" s="221"/>
      <c r="CD113" s="221"/>
      <c r="CE113" s="221"/>
      <c r="CF113" s="221"/>
      <c r="CG113" s="221"/>
      <c r="CH113" s="221"/>
      <c r="CI113" s="221"/>
      <c r="CJ113" s="183"/>
      <c r="CK113" s="184"/>
      <c r="CL113" s="184"/>
      <c r="CM113" s="184"/>
      <c r="CN113" s="184"/>
      <c r="CO113" s="184"/>
      <c r="CP113" s="185"/>
    </row>
    <row r="114" spans="1:94" ht="4.5" customHeight="1" x14ac:dyDescent="0.15">
      <c r="A114" s="214"/>
      <c r="B114" s="187"/>
      <c r="C114" s="187"/>
      <c r="D114" s="187"/>
      <c r="E114" s="187"/>
      <c r="F114" s="215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  <c r="BE114" s="218"/>
      <c r="BF114" s="218"/>
      <c r="BG114" s="218"/>
      <c r="BH114" s="218"/>
      <c r="BI114" s="218"/>
      <c r="BJ114" s="218"/>
      <c r="BK114" s="218"/>
      <c r="BL114" s="219"/>
      <c r="BM114" s="219"/>
      <c r="BN114" s="219"/>
      <c r="BO114" s="219"/>
      <c r="BP114" s="220"/>
      <c r="BQ114" s="220"/>
      <c r="BR114" s="220"/>
      <c r="BS114" s="220"/>
      <c r="BT114" s="220"/>
      <c r="BU114" s="220"/>
      <c r="BV114" s="220"/>
      <c r="BW114" s="220"/>
      <c r="BX114" s="220"/>
      <c r="BY114" s="221"/>
      <c r="BZ114" s="221"/>
      <c r="CA114" s="221"/>
      <c r="CB114" s="221"/>
      <c r="CC114" s="221"/>
      <c r="CD114" s="221"/>
      <c r="CE114" s="221"/>
      <c r="CF114" s="221"/>
      <c r="CG114" s="221"/>
      <c r="CH114" s="221"/>
      <c r="CI114" s="221"/>
      <c r="CJ114" s="186"/>
      <c r="CK114" s="187"/>
      <c r="CL114" s="187"/>
      <c r="CM114" s="187"/>
      <c r="CN114" s="187"/>
      <c r="CO114" s="187"/>
      <c r="CP114" s="188"/>
    </row>
    <row r="115" spans="1:94" ht="4.5" customHeight="1" x14ac:dyDescent="0.15">
      <c r="A115" s="214"/>
      <c r="B115" s="187"/>
      <c r="C115" s="187"/>
      <c r="D115" s="187"/>
      <c r="E115" s="187"/>
      <c r="F115" s="215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  <c r="BE115" s="218"/>
      <c r="BF115" s="218"/>
      <c r="BG115" s="218"/>
      <c r="BH115" s="218"/>
      <c r="BI115" s="218"/>
      <c r="BJ115" s="218"/>
      <c r="BK115" s="218"/>
      <c r="BL115" s="219"/>
      <c r="BM115" s="219"/>
      <c r="BN115" s="219"/>
      <c r="BO115" s="219"/>
      <c r="BP115" s="220"/>
      <c r="BQ115" s="220"/>
      <c r="BR115" s="220"/>
      <c r="BS115" s="220"/>
      <c r="BT115" s="220"/>
      <c r="BU115" s="220"/>
      <c r="BV115" s="220"/>
      <c r="BW115" s="220"/>
      <c r="BX115" s="220"/>
      <c r="BY115" s="221"/>
      <c r="BZ115" s="221"/>
      <c r="CA115" s="221"/>
      <c r="CB115" s="221"/>
      <c r="CC115" s="221"/>
      <c r="CD115" s="221"/>
      <c r="CE115" s="221"/>
      <c r="CF115" s="221"/>
      <c r="CG115" s="221"/>
      <c r="CH115" s="221"/>
      <c r="CI115" s="221"/>
      <c r="CJ115" s="186"/>
      <c r="CK115" s="187"/>
      <c r="CL115" s="187"/>
      <c r="CM115" s="187"/>
      <c r="CN115" s="187"/>
      <c r="CO115" s="187"/>
      <c r="CP115" s="188"/>
    </row>
    <row r="116" spans="1:94" ht="4.5" customHeight="1" x14ac:dyDescent="0.15">
      <c r="A116" s="214"/>
      <c r="B116" s="187"/>
      <c r="C116" s="187"/>
      <c r="D116" s="187"/>
      <c r="E116" s="187"/>
      <c r="F116" s="215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  <c r="BE116" s="218"/>
      <c r="BF116" s="218"/>
      <c r="BG116" s="218"/>
      <c r="BH116" s="218"/>
      <c r="BI116" s="218"/>
      <c r="BJ116" s="218"/>
      <c r="BK116" s="218"/>
      <c r="BL116" s="219"/>
      <c r="BM116" s="219"/>
      <c r="BN116" s="219"/>
      <c r="BO116" s="219"/>
      <c r="BP116" s="220"/>
      <c r="BQ116" s="220"/>
      <c r="BR116" s="220"/>
      <c r="BS116" s="220"/>
      <c r="BT116" s="220"/>
      <c r="BU116" s="220"/>
      <c r="BV116" s="220"/>
      <c r="BW116" s="220"/>
      <c r="BX116" s="220"/>
      <c r="BY116" s="221"/>
      <c r="BZ116" s="221"/>
      <c r="CA116" s="221"/>
      <c r="CB116" s="221"/>
      <c r="CC116" s="221"/>
      <c r="CD116" s="221"/>
      <c r="CE116" s="221"/>
      <c r="CF116" s="221"/>
      <c r="CG116" s="221"/>
      <c r="CH116" s="221"/>
      <c r="CI116" s="221"/>
      <c r="CJ116" s="186"/>
      <c r="CK116" s="187"/>
      <c r="CL116" s="187"/>
      <c r="CM116" s="187"/>
      <c r="CN116" s="187"/>
      <c r="CO116" s="187"/>
      <c r="CP116" s="188"/>
    </row>
    <row r="117" spans="1:94" ht="4.5" customHeight="1" x14ac:dyDescent="0.15">
      <c r="A117" s="216"/>
      <c r="B117" s="190"/>
      <c r="C117" s="190"/>
      <c r="D117" s="190"/>
      <c r="E117" s="190"/>
      <c r="F117" s="217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  <c r="BE117" s="218"/>
      <c r="BF117" s="218"/>
      <c r="BG117" s="218"/>
      <c r="BH117" s="218"/>
      <c r="BI117" s="218"/>
      <c r="BJ117" s="218"/>
      <c r="BK117" s="218"/>
      <c r="BL117" s="219"/>
      <c r="BM117" s="219"/>
      <c r="BN117" s="219"/>
      <c r="BO117" s="219"/>
      <c r="BP117" s="220"/>
      <c r="BQ117" s="220"/>
      <c r="BR117" s="220"/>
      <c r="BS117" s="220"/>
      <c r="BT117" s="220"/>
      <c r="BU117" s="220"/>
      <c r="BV117" s="220"/>
      <c r="BW117" s="220"/>
      <c r="BX117" s="220"/>
      <c r="BY117" s="221"/>
      <c r="BZ117" s="221"/>
      <c r="CA117" s="221"/>
      <c r="CB117" s="221"/>
      <c r="CC117" s="221"/>
      <c r="CD117" s="221"/>
      <c r="CE117" s="221"/>
      <c r="CF117" s="221"/>
      <c r="CG117" s="221"/>
      <c r="CH117" s="221"/>
      <c r="CI117" s="221"/>
      <c r="CJ117" s="189"/>
      <c r="CK117" s="190"/>
      <c r="CL117" s="190"/>
      <c r="CM117" s="190"/>
      <c r="CN117" s="190"/>
      <c r="CO117" s="190"/>
      <c r="CP117" s="191"/>
    </row>
    <row r="118" spans="1:94" ht="4.5" customHeight="1" x14ac:dyDescent="0.15">
      <c r="A118" s="212"/>
      <c r="B118" s="184"/>
      <c r="C118" s="184"/>
      <c r="D118" s="184"/>
      <c r="E118" s="184"/>
      <c r="F118" s="213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9"/>
      <c r="BM118" s="219"/>
      <c r="BN118" s="219"/>
      <c r="BO118" s="219"/>
      <c r="BP118" s="220"/>
      <c r="BQ118" s="220"/>
      <c r="BR118" s="220"/>
      <c r="BS118" s="220"/>
      <c r="BT118" s="220"/>
      <c r="BU118" s="220"/>
      <c r="BV118" s="220"/>
      <c r="BW118" s="220"/>
      <c r="BX118" s="220"/>
      <c r="BY118" s="221">
        <f t="shared" ref="BY118" si="9">BC118*BP118</f>
        <v>0</v>
      </c>
      <c r="BZ118" s="221"/>
      <c r="CA118" s="221"/>
      <c r="CB118" s="221"/>
      <c r="CC118" s="221"/>
      <c r="CD118" s="221"/>
      <c r="CE118" s="221"/>
      <c r="CF118" s="221"/>
      <c r="CG118" s="221"/>
      <c r="CH118" s="221"/>
      <c r="CI118" s="221"/>
      <c r="CJ118" s="183"/>
      <c r="CK118" s="184"/>
      <c r="CL118" s="184"/>
      <c r="CM118" s="184"/>
      <c r="CN118" s="184"/>
      <c r="CO118" s="184"/>
      <c r="CP118" s="185"/>
    </row>
    <row r="119" spans="1:94" ht="4.5" customHeight="1" x14ac:dyDescent="0.15">
      <c r="A119" s="214"/>
      <c r="B119" s="187"/>
      <c r="C119" s="187"/>
      <c r="D119" s="187"/>
      <c r="E119" s="187"/>
      <c r="F119" s="215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9"/>
      <c r="BM119" s="219"/>
      <c r="BN119" s="219"/>
      <c r="BO119" s="219"/>
      <c r="BP119" s="220"/>
      <c r="BQ119" s="220"/>
      <c r="BR119" s="220"/>
      <c r="BS119" s="220"/>
      <c r="BT119" s="220"/>
      <c r="BU119" s="220"/>
      <c r="BV119" s="220"/>
      <c r="BW119" s="220"/>
      <c r="BX119" s="220"/>
      <c r="BY119" s="221"/>
      <c r="BZ119" s="221"/>
      <c r="CA119" s="221"/>
      <c r="CB119" s="221"/>
      <c r="CC119" s="221"/>
      <c r="CD119" s="221"/>
      <c r="CE119" s="221"/>
      <c r="CF119" s="221"/>
      <c r="CG119" s="221"/>
      <c r="CH119" s="221"/>
      <c r="CI119" s="221"/>
      <c r="CJ119" s="186"/>
      <c r="CK119" s="187"/>
      <c r="CL119" s="187"/>
      <c r="CM119" s="187"/>
      <c r="CN119" s="187"/>
      <c r="CO119" s="187"/>
      <c r="CP119" s="188"/>
    </row>
    <row r="120" spans="1:94" ht="4.5" customHeight="1" x14ac:dyDescent="0.15">
      <c r="A120" s="214"/>
      <c r="B120" s="187"/>
      <c r="C120" s="187"/>
      <c r="D120" s="187"/>
      <c r="E120" s="187"/>
      <c r="F120" s="215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9"/>
      <c r="BM120" s="219"/>
      <c r="BN120" s="219"/>
      <c r="BO120" s="219"/>
      <c r="BP120" s="220"/>
      <c r="BQ120" s="220"/>
      <c r="BR120" s="220"/>
      <c r="BS120" s="220"/>
      <c r="BT120" s="220"/>
      <c r="BU120" s="220"/>
      <c r="BV120" s="220"/>
      <c r="BW120" s="220"/>
      <c r="BX120" s="220"/>
      <c r="BY120" s="221"/>
      <c r="BZ120" s="221"/>
      <c r="CA120" s="221"/>
      <c r="CB120" s="221"/>
      <c r="CC120" s="221"/>
      <c r="CD120" s="221"/>
      <c r="CE120" s="221"/>
      <c r="CF120" s="221"/>
      <c r="CG120" s="221"/>
      <c r="CH120" s="221"/>
      <c r="CI120" s="221"/>
      <c r="CJ120" s="186"/>
      <c r="CK120" s="187"/>
      <c r="CL120" s="187"/>
      <c r="CM120" s="187"/>
      <c r="CN120" s="187"/>
      <c r="CO120" s="187"/>
      <c r="CP120" s="188"/>
    </row>
    <row r="121" spans="1:94" ht="4.5" customHeight="1" x14ac:dyDescent="0.15">
      <c r="A121" s="214"/>
      <c r="B121" s="187"/>
      <c r="C121" s="187"/>
      <c r="D121" s="187"/>
      <c r="E121" s="187"/>
      <c r="F121" s="215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9"/>
      <c r="BM121" s="219"/>
      <c r="BN121" s="219"/>
      <c r="BO121" s="219"/>
      <c r="BP121" s="220"/>
      <c r="BQ121" s="220"/>
      <c r="BR121" s="220"/>
      <c r="BS121" s="220"/>
      <c r="BT121" s="220"/>
      <c r="BU121" s="220"/>
      <c r="BV121" s="220"/>
      <c r="BW121" s="220"/>
      <c r="BX121" s="220"/>
      <c r="BY121" s="221"/>
      <c r="BZ121" s="221"/>
      <c r="CA121" s="221"/>
      <c r="CB121" s="221"/>
      <c r="CC121" s="221"/>
      <c r="CD121" s="221"/>
      <c r="CE121" s="221"/>
      <c r="CF121" s="221"/>
      <c r="CG121" s="221"/>
      <c r="CH121" s="221"/>
      <c r="CI121" s="221"/>
      <c r="CJ121" s="186"/>
      <c r="CK121" s="187"/>
      <c r="CL121" s="187"/>
      <c r="CM121" s="187"/>
      <c r="CN121" s="187"/>
      <c r="CO121" s="187"/>
      <c r="CP121" s="188"/>
    </row>
    <row r="122" spans="1:94" ht="4.5" customHeight="1" x14ac:dyDescent="0.15">
      <c r="A122" s="216"/>
      <c r="B122" s="190"/>
      <c r="C122" s="190"/>
      <c r="D122" s="190"/>
      <c r="E122" s="190"/>
      <c r="F122" s="217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18"/>
      <c r="BG122" s="218"/>
      <c r="BH122" s="218"/>
      <c r="BI122" s="218"/>
      <c r="BJ122" s="218"/>
      <c r="BK122" s="218"/>
      <c r="BL122" s="219"/>
      <c r="BM122" s="219"/>
      <c r="BN122" s="219"/>
      <c r="BO122" s="219"/>
      <c r="BP122" s="220"/>
      <c r="BQ122" s="220"/>
      <c r="BR122" s="220"/>
      <c r="BS122" s="220"/>
      <c r="BT122" s="220"/>
      <c r="BU122" s="220"/>
      <c r="BV122" s="220"/>
      <c r="BW122" s="220"/>
      <c r="BX122" s="220"/>
      <c r="BY122" s="221"/>
      <c r="BZ122" s="221"/>
      <c r="CA122" s="221"/>
      <c r="CB122" s="221"/>
      <c r="CC122" s="221"/>
      <c r="CD122" s="221"/>
      <c r="CE122" s="221"/>
      <c r="CF122" s="221"/>
      <c r="CG122" s="221"/>
      <c r="CH122" s="221"/>
      <c r="CI122" s="221"/>
      <c r="CJ122" s="189"/>
      <c r="CK122" s="190"/>
      <c r="CL122" s="190"/>
      <c r="CM122" s="190"/>
      <c r="CN122" s="190"/>
      <c r="CO122" s="190"/>
      <c r="CP122" s="191"/>
    </row>
    <row r="123" spans="1:94" ht="4.5" customHeight="1" x14ac:dyDescent="0.15">
      <c r="A123" s="212"/>
      <c r="B123" s="184"/>
      <c r="C123" s="184"/>
      <c r="D123" s="184"/>
      <c r="E123" s="184"/>
      <c r="F123" s="213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  <c r="AQ123" s="218"/>
      <c r="AR123" s="218"/>
      <c r="AS123" s="218"/>
      <c r="AT123" s="218"/>
      <c r="AU123" s="218"/>
      <c r="AV123" s="218"/>
      <c r="AW123" s="218"/>
      <c r="AX123" s="218"/>
      <c r="AY123" s="218"/>
      <c r="AZ123" s="218"/>
      <c r="BA123" s="218"/>
      <c r="BB123" s="218"/>
      <c r="BC123" s="218"/>
      <c r="BD123" s="218"/>
      <c r="BE123" s="218"/>
      <c r="BF123" s="218"/>
      <c r="BG123" s="218"/>
      <c r="BH123" s="218"/>
      <c r="BI123" s="218"/>
      <c r="BJ123" s="218"/>
      <c r="BK123" s="218"/>
      <c r="BL123" s="219"/>
      <c r="BM123" s="219"/>
      <c r="BN123" s="219"/>
      <c r="BO123" s="219"/>
      <c r="BP123" s="220"/>
      <c r="BQ123" s="220"/>
      <c r="BR123" s="220"/>
      <c r="BS123" s="220"/>
      <c r="BT123" s="220"/>
      <c r="BU123" s="220"/>
      <c r="BV123" s="220"/>
      <c r="BW123" s="220"/>
      <c r="BX123" s="220"/>
      <c r="BY123" s="221">
        <f t="shared" ref="BY123" si="10">BC123*BP123</f>
        <v>0</v>
      </c>
      <c r="BZ123" s="221"/>
      <c r="CA123" s="221"/>
      <c r="CB123" s="221"/>
      <c r="CC123" s="221"/>
      <c r="CD123" s="221"/>
      <c r="CE123" s="221"/>
      <c r="CF123" s="221"/>
      <c r="CG123" s="221"/>
      <c r="CH123" s="221"/>
      <c r="CI123" s="221"/>
      <c r="CJ123" s="183"/>
      <c r="CK123" s="184"/>
      <c r="CL123" s="184"/>
      <c r="CM123" s="184"/>
      <c r="CN123" s="184"/>
      <c r="CO123" s="184"/>
      <c r="CP123" s="185"/>
    </row>
    <row r="124" spans="1:94" ht="4.5" customHeight="1" x14ac:dyDescent="0.15">
      <c r="A124" s="214"/>
      <c r="B124" s="187"/>
      <c r="C124" s="187"/>
      <c r="D124" s="187"/>
      <c r="E124" s="187"/>
      <c r="F124" s="215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18"/>
      <c r="BA124" s="218"/>
      <c r="BB124" s="218"/>
      <c r="BC124" s="218"/>
      <c r="BD124" s="218"/>
      <c r="BE124" s="218"/>
      <c r="BF124" s="218"/>
      <c r="BG124" s="218"/>
      <c r="BH124" s="218"/>
      <c r="BI124" s="218"/>
      <c r="BJ124" s="218"/>
      <c r="BK124" s="218"/>
      <c r="BL124" s="219"/>
      <c r="BM124" s="219"/>
      <c r="BN124" s="219"/>
      <c r="BO124" s="219"/>
      <c r="BP124" s="220"/>
      <c r="BQ124" s="220"/>
      <c r="BR124" s="220"/>
      <c r="BS124" s="220"/>
      <c r="BT124" s="220"/>
      <c r="BU124" s="220"/>
      <c r="BV124" s="220"/>
      <c r="BW124" s="220"/>
      <c r="BX124" s="220"/>
      <c r="BY124" s="221"/>
      <c r="BZ124" s="221"/>
      <c r="CA124" s="221"/>
      <c r="CB124" s="221"/>
      <c r="CC124" s="221"/>
      <c r="CD124" s="221"/>
      <c r="CE124" s="221"/>
      <c r="CF124" s="221"/>
      <c r="CG124" s="221"/>
      <c r="CH124" s="221"/>
      <c r="CI124" s="221"/>
      <c r="CJ124" s="186"/>
      <c r="CK124" s="187"/>
      <c r="CL124" s="187"/>
      <c r="CM124" s="187"/>
      <c r="CN124" s="187"/>
      <c r="CO124" s="187"/>
      <c r="CP124" s="188"/>
    </row>
    <row r="125" spans="1:94" ht="4.5" customHeight="1" x14ac:dyDescent="0.15">
      <c r="A125" s="214"/>
      <c r="B125" s="187"/>
      <c r="C125" s="187"/>
      <c r="D125" s="187"/>
      <c r="E125" s="187"/>
      <c r="F125" s="215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  <c r="AQ125" s="218"/>
      <c r="AR125" s="218"/>
      <c r="AS125" s="218"/>
      <c r="AT125" s="218"/>
      <c r="AU125" s="218"/>
      <c r="AV125" s="218"/>
      <c r="AW125" s="218"/>
      <c r="AX125" s="218"/>
      <c r="AY125" s="218"/>
      <c r="AZ125" s="218"/>
      <c r="BA125" s="218"/>
      <c r="BB125" s="218"/>
      <c r="BC125" s="218"/>
      <c r="BD125" s="218"/>
      <c r="BE125" s="218"/>
      <c r="BF125" s="218"/>
      <c r="BG125" s="218"/>
      <c r="BH125" s="218"/>
      <c r="BI125" s="218"/>
      <c r="BJ125" s="218"/>
      <c r="BK125" s="218"/>
      <c r="BL125" s="219"/>
      <c r="BM125" s="219"/>
      <c r="BN125" s="219"/>
      <c r="BO125" s="219"/>
      <c r="BP125" s="220"/>
      <c r="BQ125" s="220"/>
      <c r="BR125" s="220"/>
      <c r="BS125" s="220"/>
      <c r="BT125" s="220"/>
      <c r="BU125" s="220"/>
      <c r="BV125" s="220"/>
      <c r="BW125" s="220"/>
      <c r="BX125" s="220"/>
      <c r="BY125" s="221"/>
      <c r="BZ125" s="221"/>
      <c r="CA125" s="221"/>
      <c r="CB125" s="221"/>
      <c r="CC125" s="221"/>
      <c r="CD125" s="221"/>
      <c r="CE125" s="221"/>
      <c r="CF125" s="221"/>
      <c r="CG125" s="221"/>
      <c r="CH125" s="221"/>
      <c r="CI125" s="221"/>
      <c r="CJ125" s="186"/>
      <c r="CK125" s="187"/>
      <c r="CL125" s="187"/>
      <c r="CM125" s="187"/>
      <c r="CN125" s="187"/>
      <c r="CO125" s="187"/>
      <c r="CP125" s="188"/>
    </row>
    <row r="126" spans="1:94" ht="4.5" customHeight="1" x14ac:dyDescent="0.15">
      <c r="A126" s="214"/>
      <c r="B126" s="187"/>
      <c r="C126" s="187"/>
      <c r="D126" s="187"/>
      <c r="E126" s="187"/>
      <c r="F126" s="215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/>
      <c r="BL126" s="219"/>
      <c r="BM126" s="219"/>
      <c r="BN126" s="219"/>
      <c r="BO126" s="219"/>
      <c r="BP126" s="220"/>
      <c r="BQ126" s="220"/>
      <c r="BR126" s="220"/>
      <c r="BS126" s="220"/>
      <c r="BT126" s="220"/>
      <c r="BU126" s="220"/>
      <c r="BV126" s="220"/>
      <c r="BW126" s="220"/>
      <c r="BX126" s="220"/>
      <c r="BY126" s="221"/>
      <c r="BZ126" s="221"/>
      <c r="CA126" s="221"/>
      <c r="CB126" s="221"/>
      <c r="CC126" s="221"/>
      <c r="CD126" s="221"/>
      <c r="CE126" s="221"/>
      <c r="CF126" s="221"/>
      <c r="CG126" s="221"/>
      <c r="CH126" s="221"/>
      <c r="CI126" s="221"/>
      <c r="CJ126" s="186"/>
      <c r="CK126" s="187"/>
      <c r="CL126" s="187"/>
      <c r="CM126" s="187"/>
      <c r="CN126" s="187"/>
      <c r="CO126" s="187"/>
      <c r="CP126" s="188"/>
    </row>
    <row r="127" spans="1:94" ht="4.5" customHeight="1" x14ac:dyDescent="0.15">
      <c r="A127" s="216"/>
      <c r="B127" s="190"/>
      <c r="C127" s="190"/>
      <c r="D127" s="190"/>
      <c r="E127" s="190"/>
      <c r="F127" s="217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  <c r="AQ127" s="218"/>
      <c r="AR127" s="218"/>
      <c r="AS127" s="218"/>
      <c r="AT127" s="218"/>
      <c r="AU127" s="218"/>
      <c r="AV127" s="218"/>
      <c r="AW127" s="218"/>
      <c r="AX127" s="218"/>
      <c r="AY127" s="218"/>
      <c r="AZ127" s="218"/>
      <c r="BA127" s="218"/>
      <c r="BB127" s="218"/>
      <c r="BC127" s="218"/>
      <c r="BD127" s="218"/>
      <c r="BE127" s="218"/>
      <c r="BF127" s="218"/>
      <c r="BG127" s="218"/>
      <c r="BH127" s="218"/>
      <c r="BI127" s="218"/>
      <c r="BJ127" s="218"/>
      <c r="BK127" s="218"/>
      <c r="BL127" s="219"/>
      <c r="BM127" s="219"/>
      <c r="BN127" s="219"/>
      <c r="BO127" s="219"/>
      <c r="BP127" s="220"/>
      <c r="BQ127" s="220"/>
      <c r="BR127" s="220"/>
      <c r="BS127" s="220"/>
      <c r="BT127" s="220"/>
      <c r="BU127" s="220"/>
      <c r="BV127" s="220"/>
      <c r="BW127" s="220"/>
      <c r="BX127" s="220"/>
      <c r="BY127" s="221"/>
      <c r="BZ127" s="221"/>
      <c r="CA127" s="221"/>
      <c r="CB127" s="221"/>
      <c r="CC127" s="221"/>
      <c r="CD127" s="221"/>
      <c r="CE127" s="221"/>
      <c r="CF127" s="221"/>
      <c r="CG127" s="221"/>
      <c r="CH127" s="221"/>
      <c r="CI127" s="221"/>
      <c r="CJ127" s="189"/>
      <c r="CK127" s="190"/>
      <c r="CL127" s="190"/>
      <c r="CM127" s="190"/>
      <c r="CN127" s="190"/>
      <c r="CO127" s="190"/>
      <c r="CP127" s="191"/>
    </row>
    <row r="128" spans="1:94" ht="4.5" customHeight="1" x14ac:dyDescent="0.15">
      <c r="A128" s="212"/>
      <c r="B128" s="184"/>
      <c r="C128" s="184"/>
      <c r="D128" s="184"/>
      <c r="E128" s="184"/>
      <c r="F128" s="213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  <c r="AQ128" s="218"/>
      <c r="AR128" s="218"/>
      <c r="AS128" s="218"/>
      <c r="AT128" s="218"/>
      <c r="AU128" s="218"/>
      <c r="AV128" s="218"/>
      <c r="AW128" s="218"/>
      <c r="AX128" s="218"/>
      <c r="AY128" s="218"/>
      <c r="AZ128" s="218"/>
      <c r="BA128" s="218"/>
      <c r="BB128" s="218"/>
      <c r="BC128" s="218"/>
      <c r="BD128" s="218"/>
      <c r="BE128" s="218"/>
      <c r="BF128" s="218"/>
      <c r="BG128" s="218"/>
      <c r="BH128" s="218"/>
      <c r="BI128" s="218"/>
      <c r="BJ128" s="218"/>
      <c r="BK128" s="218"/>
      <c r="BL128" s="219"/>
      <c r="BM128" s="219"/>
      <c r="BN128" s="219"/>
      <c r="BO128" s="219"/>
      <c r="BP128" s="220"/>
      <c r="BQ128" s="220"/>
      <c r="BR128" s="220"/>
      <c r="BS128" s="220"/>
      <c r="BT128" s="220"/>
      <c r="BU128" s="220"/>
      <c r="BV128" s="220"/>
      <c r="BW128" s="220"/>
      <c r="BX128" s="220"/>
      <c r="BY128" s="221">
        <f t="shared" ref="BY128" si="11">BC128*BP128</f>
        <v>0</v>
      </c>
      <c r="BZ128" s="221"/>
      <c r="CA128" s="221"/>
      <c r="CB128" s="221"/>
      <c r="CC128" s="221"/>
      <c r="CD128" s="221"/>
      <c r="CE128" s="221"/>
      <c r="CF128" s="221"/>
      <c r="CG128" s="221"/>
      <c r="CH128" s="221"/>
      <c r="CI128" s="221"/>
      <c r="CJ128" s="183"/>
      <c r="CK128" s="184"/>
      <c r="CL128" s="184"/>
      <c r="CM128" s="184"/>
      <c r="CN128" s="184"/>
      <c r="CO128" s="184"/>
      <c r="CP128" s="185"/>
    </row>
    <row r="129" spans="1:94" ht="4.5" customHeight="1" x14ac:dyDescent="0.15">
      <c r="A129" s="214"/>
      <c r="B129" s="187"/>
      <c r="C129" s="187"/>
      <c r="D129" s="187"/>
      <c r="E129" s="187"/>
      <c r="F129" s="215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  <c r="AQ129" s="218"/>
      <c r="AR129" s="218"/>
      <c r="AS129" s="218"/>
      <c r="AT129" s="218"/>
      <c r="AU129" s="218"/>
      <c r="AV129" s="218"/>
      <c r="AW129" s="218"/>
      <c r="AX129" s="218"/>
      <c r="AY129" s="218"/>
      <c r="AZ129" s="218"/>
      <c r="BA129" s="218"/>
      <c r="BB129" s="218"/>
      <c r="BC129" s="218"/>
      <c r="BD129" s="218"/>
      <c r="BE129" s="218"/>
      <c r="BF129" s="218"/>
      <c r="BG129" s="218"/>
      <c r="BH129" s="218"/>
      <c r="BI129" s="218"/>
      <c r="BJ129" s="218"/>
      <c r="BK129" s="218"/>
      <c r="BL129" s="219"/>
      <c r="BM129" s="219"/>
      <c r="BN129" s="219"/>
      <c r="BO129" s="219"/>
      <c r="BP129" s="220"/>
      <c r="BQ129" s="220"/>
      <c r="BR129" s="220"/>
      <c r="BS129" s="220"/>
      <c r="BT129" s="220"/>
      <c r="BU129" s="220"/>
      <c r="BV129" s="220"/>
      <c r="BW129" s="220"/>
      <c r="BX129" s="220"/>
      <c r="BY129" s="221"/>
      <c r="BZ129" s="221"/>
      <c r="CA129" s="221"/>
      <c r="CB129" s="221"/>
      <c r="CC129" s="221"/>
      <c r="CD129" s="221"/>
      <c r="CE129" s="221"/>
      <c r="CF129" s="221"/>
      <c r="CG129" s="221"/>
      <c r="CH129" s="221"/>
      <c r="CI129" s="221"/>
      <c r="CJ129" s="186"/>
      <c r="CK129" s="187"/>
      <c r="CL129" s="187"/>
      <c r="CM129" s="187"/>
      <c r="CN129" s="187"/>
      <c r="CO129" s="187"/>
      <c r="CP129" s="188"/>
    </row>
    <row r="130" spans="1:94" ht="4.5" customHeight="1" x14ac:dyDescent="0.15">
      <c r="A130" s="214"/>
      <c r="B130" s="187"/>
      <c r="C130" s="187"/>
      <c r="D130" s="187"/>
      <c r="E130" s="187"/>
      <c r="F130" s="215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218"/>
      <c r="AS130" s="218"/>
      <c r="AT130" s="218"/>
      <c r="AU130" s="218"/>
      <c r="AV130" s="218"/>
      <c r="AW130" s="218"/>
      <c r="AX130" s="218"/>
      <c r="AY130" s="218"/>
      <c r="AZ130" s="218"/>
      <c r="BA130" s="218"/>
      <c r="BB130" s="218"/>
      <c r="BC130" s="218"/>
      <c r="BD130" s="218"/>
      <c r="BE130" s="218"/>
      <c r="BF130" s="218"/>
      <c r="BG130" s="218"/>
      <c r="BH130" s="218"/>
      <c r="BI130" s="218"/>
      <c r="BJ130" s="218"/>
      <c r="BK130" s="218"/>
      <c r="BL130" s="219"/>
      <c r="BM130" s="219"/>
      <c r="BN130" s="219"/>
      <c r="BO130" s="219"/>
      <c r="BP130" s="220"/>
      <c r="BQ130" s="220"/>
      <c r="BR130" s="220"/>
      <c r="BS130" s="220"/>
      <c r="BT130" s="220"/>
      <c r="BU130" s="220"/>
      <c r="BV130" s="220"/>
      <c r="BW130" s="220"/>
      <c r="BX130" s="220"/>
      <c r="BY130" s="221"/>
      <c r="BZ130" s="221"/>
      <c r="CA130" s="221"/>
      <c r="CB130" s="221"/>
      <c r="CC130" s="221"/>
      <c r="CD130" s="221"/>
      <c r="CE130" s="221"/>
      <c r="CF130" s="221"/>
      <c r="CG130" s="221"/>
      <c r="CH130" s="221"/>
      <c r="CI130" s="221"/>
      <c r="CJ130" s="186"/>
      <c r="CK130" s="187"/>
      <c r="CL130" s="187"/>
      <c r="CM130" s="187"/>
      <c r="CN130" s="187"/>
      <c r="CO130" s="187"/>
      <c r="CP130" s="188"/>
    </row>
    <row r="131" spans="1:94" ht="4.5" customHeight="1" x14ac:dyDescent="0.15">
      <c r="A131" s="214"/>
      <c r="B131" s="187"/>
      <c r="C131" s="187"/>
      <c r="D131" s="187"/>
      <c r="E131" s="187"/>
      <c r="F131" s="215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18"/>
      <c r="AT131" s="218"/>
      <c r="AU131" s="218"/>
      <c r="AV131" s="218"/>
      <c r="AW131" s="218"/>
      <c r="AX131" s="218"/>
      <c r="AY131" s="218"/>
      <c r="AZ131" s="218"/>
      <c r="BA131" s="218"/>
      <c r="BB131" s="218"/>
      <c r="BC131" s="218"/>
      <c r="BD131" s="218"/>
      <c r="BE131" s="218"/>
      <c r="BF131" s="218"/>
      <c r="BG131" s="218"/>
      <c r="BH131" s="218"/>
      <c r="BI131" s="218"/>
      <c r="BJ131" s="218"/>
      <c r="BK131" s="218"/>
      <c r="BL131" s="219"/>
      <c r="BM131" s="219"/>
      <c r="BN131" s="219"/>
      <c r="BO131" s="219"/>
      <c r="BP131" s="220"/>
      <c r="BQ131" s="220"/>
      <c r="BR131" s="220"/>
      <c r="BS131" s="220"/>
      <c r="BT131" s="220"/>
      <c r="BU131" s="220"/>
      <c r="BV131" s="220"/>
      <c r="BW131" s="220"/>
      <c r="BX131" s="220"/>
      <c r="BY131" s="221"/>
      <c r="BZ131" s="221"/>
      <c r="CA131" s="221"/>
      <c r="CB131" s="221"/>
      <c r="CC131" s="221"/>
      <c r="CD131" s="221"/>
      <c r="CE131" s="221"/>
      <c r="CF131" s="221"/>
      <c r="CG131" s="221"/>
      <c r="CH131" s="221"/>
      <c r="CI131" s="221"/>
      <c r="CJ131" s="186"/>
      <c r="CK131" s="187"/>
      <c r="CL131" s="187"/>
      <c r="CM131" s="187"/>
      <c r="CN131" s="187"/>
      <c r="CO131" s="187"/>
      <c r="CP131" s="188"/>
    </row>
    <row r="132" spans="1:94" ht="4.5" customHeight="1" x14ac:dyDescent="0.15">
      <c r="A132" s="216"/>
      <c r="B132" s="190"/>
      <c r="C132" s="190"/>
      <c r="D132" s="190"/>
      <c r="E132" s="190"/>
      <c r="F132" s="217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  <c r="AQ132" s="218"/>
      <c r="AR132" s="218"/>
      <c r="AS132" s="218"/>
      <c r="AT132" s="218"/>
      <c r="AU132" s="218"/>
      <c r="AV132" s="218"/>
      <c r="AW132" s="218"/>
      <c r="AX132" s="218"/>
      <c r="AY132" s="218"/>
      <c r="AZ132" s="218"/>
      <c r="BA132" s="218"/>
      <c r="BB132" s="218"/>
      <c r="BC132" s="218"/>
      <c r="BD132" s="218"/>
      <c r="BE132" s="218"/>
      <c r="BF132" s="218"/>
      <c r="BG132" s="218"/>
      <c r="BH132" s="218"/>
      <c r="BI132" s="218"/>
      <c r="BJ132" s="218"/>
      <c r="BK132" s="218"/>
      <c r="BL132" s="219"/>
      <c r="BM132" s="219"/>
      <c r="BN132" s="219"/>
      <c r="BO132" s="219"/>
      <c r="BP132" s="220"/>
      <c r="BQ132" s="220"/>
      <c r="BR132" s="220"/>
      <c r="BS132" s="220"/>
      <c r="BT132" s="220"/>
      <c r="BU132" s="220"/>
      <c r="BV132" s="220"/>
      <c r="BW132" s="220"/>
      <c r="BX132" s="220"/>
      <c r="BY132" s="221"/>
      <c r="BZ132" s="221"/>
      <c r="CA132" s="221"/>
      <c r="CB132" s="221"/>
      <c r="CC132" s="221"/>
      <c r="CD132" s="221"/>
      <c r="CE132" s="221"/>
      <c r="CF132" s="221"/>
      <c r="CG132" s="221"/>
      <c r="CH132" s="221"/>
      <c r="CI132" s="221"/>
      <c r="CJ132" s="189"/>
      <c r="CK132" s="190"/>
      <c r="CL132" s="190"/>
      <c r="CM132" s="190"/>
      <c r="CN132" s="190"/>
      <c r="CO132" s="190"/>
      <c r="CP132" s="191"/>
    </row>
    <row r="133" spans="1:94" ht="4.5" customHeight="1" x14ac:dyDescent="0.15">
      <c r="A133" s="212"/>
      <c r="B133" s="184"/>
      <c r="C133" s="184"/>
      <c r="D133" s="184"/>
      <c r="E133" s="184"/>
      <c r="F133" s="213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18"/>
      <c r="AT133" s="218"/>
      <c r="AU133" s="218"/>
      <c r="AV133" s="218"/>
      <c r="AW133" s="218"/>
      <c r="AX133" s="218"/>
      <c r="AY133" s="218"/>
      <c r="AZ133" s="218"/>
      <c r="BA133" s="218"/>
      <c r="BB133" s="218"/>
      <c r="BC133" s="218"/>
      <c r="BD133" s="218"/>
      <c r="BE133" s="218"/>
      <c r="BF133" s="218"/>
      <c r="BG133" s="218"/>
      <c r="BH133" s="218"/>
      <c r="BI133" s="218"/>
      <c r="BJ133" s="218"/>
      <c r="BK133" s="218"/>
      <c r="BL133" s="219"/>
      <c r="BM133" s="219"/>
      <c r="BN133" s="219"/>
      <c r="BO133" s="219"/>
      <c r="BP133" s="220"/>
      <c r="BQ133" s="220"/>
      <c r="BR133" s="220"/>
      <c r="BS133" s="220"/>
      <c r="BT133" s="220"/>
      <c r="BU133" s="220"/>
      <c r="BV133" s="220"/>
      <c r="BW133" s="220"/>
      <c r="BX133" s="220"/>
      <c r="BY133" s="221">
        <f t="shared" ref="BY133" si="12">BC133*BP133</f>
        <v>0</v>
      </c>
      <c r="BZ133" s="221"/>
      <c r="CA133" s="221"/>
      <c r="CB133" s="221"/>
      <c r="CC133" s="221"/>
      <c r="CD133" s="221"/>
      <c r="CE133" s="221"/>
      <c r="CF133" s="221"/>
      <c r="CG133" s="221"/>
      <c r="CH133" s="221"/>
      <c r="CI133" s="221"/>
      <c r="CJ133" s="183"/>
      <c r="CK133" s="184"/>
      <c r="CL133" s="184"/>
      <c r="CM133" s="184"/>
      <c r="CN133" s="184"/>
      <c r="CO133" s="184"/>
      <c r="CP133" s="185"/>
    </row>
    <row r="134" spans="1:94" ht="4.5" customHeight="1" x14ac:dyDescent="0.15">
      <c r="A134" s="214"/>
      <c r="B134" s="187"/>
      <c r="C134" s="187"/>
      <c r="D134" s="187"/>
      <c r="E134" s="187"/>
      <c r="F134" s="215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18"/>
      <c r="AT134" s="218"/>
      <c r="AU134" s="218"/>
      <c r="AV134" s="218"/>
      <c r="AW134" s="218"/>
      <c r="AX134" s="218"/>
      <c r="AY134" s="218"/>
      <c r="AZ134" s="218"/>
      <c r="BA134" s="218"/>
      <c r="BB134" s="218"/>
      <c r="BC134" s="218"/>
      <c r="BD134" s="218"/>
      <c r="BE134" s="218"/>
      <c r="BF134" s="218"/>
      <c r="BG134" s="218"/>
      <c r="BH134" s="218"/>
      <c r="BI134" s="218"/>
      <c r="BJ134" s="218"/>
      <c r="BK134" s="218"/>
      <c r="BL134" s="219"/>
      <c r="BM134" s="219"/>
      <c r="BN134" s="219"/>
      <c r="BO134" s="219"/>
      <c r="BP134" s="220"/>
      <c r="BQ134" s="220"/>
      <c r="BR134" s="220"/>
      <c r="BS134" s="220"/>
      <c r="BT134" s="220"/>
      <c r="BU134" s="220"/>
      <c r="BV134" s="220"/>
      <c r="BW134" s="220"/>
      <c r="BX134" s="220"/>
      <c r="BY134" s="221"/>
      <c r="BZ134" s="221"/>
      <c r="CA134" s="221"/>
      <c r="CB134" s="221"/>
      <c r="CC134" s="221"/>
      <c r="CD134" s="221"/>
      <c r="CE134" s="221"/>
      <c r="CF134" s="221"/>
      <c r="CG134" s="221"/>
      <c r="CH134" s="221"/>
      <c r="CI134" s="221"/>
      <c r="CJ134" s="186"/>
      <c r="CK134" s="187"/>
      <c r="CL134" s="187"/>
      <c r="CM134" s="187"/>
      <c r="CN134" s="187"/>
      <c r="CO134" s="187"/>
      <c r="CP134" s="188"/>
    </row>
    <row r="135" spans="1:94" ht="4.5" customHeight="1" x14ac:dyDescent="0.15">
      <c r="A135" s="214"/>
      <c r="B135" s="187"/>
      <c r="C135" s="187"/>
      <c r="D135" s="187"/>
      <c r="E135" s="187"/>
      <c r="F135" s="215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18"/>
      <c r="AT135" s="218"/>
      <c r="AU135" s="218"/>
      <c r="AV135" s="218"/>
      <c r="AW135" s="218"/>
      <c r="AX135" s="218"/>
      <c r="AY135" s="218"/>
      <c r="AZ135" s="218"/>
      <c r="BA135" s="218"/>
      <c r="BB135" s="218"/>
      <c r="BC135" s="218"/>
      <c r="BD135" s="218"/>
      <c r="BE135" s="218"/>
      <c r="BF135" s="218"/>
      <c r="BG135" s="218"/>
      <c r="BH135" s="218"/>
      <c r="BI135" s="218"/>
      <c r="BJ135" s="218"/>
      <c r="BK135" s="218"/>
      <c r="BL135" s="219"/>
      <c r="BM135" s="219"/>
      <c r="BN135" s="219"/>
      <c r="BO135" s="219"/>
      <c r="BP135" s="220"/>
      <c r="BQ135" s="220"/>
      <c r="BR135" s="220"/>
      <c r="BS135" s="220"/>
      <c r="BT135" s="220"/>
      <c r="BU135" s="220"/>
      <c r="BV135" s="220"/>
      <c r="BW135" s="220"/>
      <c r="BX135" s="220"/>
      <c r="BY135" s="221"/>
      <c r="BZ135" s="221"/>
      <c r="CA135" s="221"/>
      <c r="CB135" s="221"/>
      <c r="CC135" s="221"/>
      <c r="CD135" s="221"/>
      <c r="CE135" s="221"/>
      <c r="CF135" s="221"/>
      <c r="CG135" s="221"/>
      <c r="CH135" s="221"/>
      <c r="CI135" s="221"/>
      <c r="CJ135" s="186"/>
      <c r="CK135" s="187"/>
      <c r="CL135" s="187"/>
      <c r="CM135" s="187"/>
      <c r="CN135" s="187"/>
      <c r="CO135" s="187"/>
      <c r="CP135" s="188"/>
    </row>
    <row r="136" spans="1:94" ht="4.5" customHeight="1" x14ac:dyDescent="0.15">
      <c r="A136" s="214"/>
      <c r="B136" s="187"/>
      <c r="C136" s="187"/>
      <c r="D136" s="187"/>
      <c r="E136" s="187"/>
      <c r="F136" s="215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18"/>
      <c r="BA136" s="218"/>
      <c r="BB136" s="218"/>
      <c r="BC136" s="218"/>
      <c r="BD136" s="218"/>
      <c r="BE136" s="218"/>
      <c r="BF136" s="218"/>
      <c r="BG136" s="218"/>
      <c r="BH136" s="218"/>
      <c r="BI136" s="218"/>
      <c r="BJ136" s="218"/>
      <c r="BK136" s="218"/>
      <c r="BL136" s="219"/>
      <c r="BM136" s="219"/>
      <c r="BN136" s="219"/>
      <c r="BO136" s="219"/>
      <c r="BP136" s="220"/>
      <c r="BQ136" s="220"/>
      <c r="BR136" s="220"/>
      <c r="BS136" s="220"/>
      <c r="BT136" s="220"/>
      <c r="BU136" s="220"/>
      <c r="BV136" s="220"/>
      <c r="BW136" s="220"/>
      <c r="BX136" s="220"/>
      <c r="BY136" s="221"/>
      <c r="BZ136" s="221"/>
      <c r="CA136" s="221"/>
      <c r="CB136" s="221"/>
      <c r="CC136" s="221"/>
      <c r="CD136" s="221"/>
      <c r="CE136" s="221"/>
      <c r="CF136" s="221"/>
      <c r="CG136" s="221"/>
      <c r="CH136" s="221"/>
      <c r="CI136" s="221"/>
      <c r="CJ136" s="186"/>
      <c r="CK136" s="187"/>
      <c r="CL136" s="187"/>
      <c r="CM136" s="187"/>
      <c r="CN136" s="187"/>
      <c r="CO136" s="187"/>
      <c r="CP136" s="188"/>
    </row>
    <row r="137" spans="1:94" ht="4.5" customHeight="1" x14ac:dyDescent="0.15">
      <c r="A137" s="216"/>
      <c r="B137" s="190"/>
      <c r="C137" s="190"/>
      <c r="D137" s="190"/>
      <c r="E137" s="190"/>
      <c r="F137" s="217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  <c r="AQ137" s="218"/>
      <c r="AR137" s="218"/>
      <c r="AS137" s="218"/>
      <c r="AT137" s="218"/>
      <c r="AU137" s="218"/>
      <c r="AV137" s="218"/>
      <c r="AW137" s="218"/>
      <c r="AX137" s="218"/>
      <c r="AY137" s="218"/>
      <c r="AZ137" s="218"/>
      <c r="BA137" s="218"/>
      <c r="BB137" s="218"/>
      <c r="BC137" s="218"/>
      <c r="BD137" s="218"/>
      <c r="BE137" s="218"/>
      <c r="BF137" s="218"/>
      <c r="BG137" s="218"/>
      <c r="BH137" s="218"/>
      <c r="BI137" s="218"/>
      <c r="BJ137" s="218"/>
      <c r="BK137" s="218"/>
      <c r="BL137" s="219"/>
      <c r="BM137" s="219"/>
      <c r="BN137" s="219"/>
      <c r="BO137" s="219"/>
      <c r="BP137" s="220"/>
      <c r="BQ137" s="220"/>
      <c r="BR137" s="220"/>
      <c r="BS137" s="220"/>
      <c r="BT137" s="220"/>
      <c r="BU137" s="220"/>
      <c r="BV137" s="220"/>
      <c r="BW137" s="220"/>
      <c r="BX137" s="220"/>
      <c r="BY137" s="221"/>
      <c r="BZ137" s="221"/>
      <c r="CA137" s="221"/>
      <c r="CB137" s="221"/>
      <c r="CC137" s="221"/>
      <c r="CD137" s="221"/>
      <c r="CE137" s="221"/>
      <c r="CF137" s="221"/>
      <c r="CG137" s="221"/>
      <c r="CH137" s="221"/>
      <c r="CI137" s="221"/>
      <c r="CJ137" s="189"/>
      <c r="CK137" s="190"/>
      <c r="CL137" s="190"/>
      <c r="CM137" s="190"/>
      <c r="CN137" s="190"/>
      <c r="CO137" s="190"/>
      <c r="CP137" s="191"/>
    </row>
    <row r="138" spans="1:94" ht="4.5" customHeight="1" x14ac:dyDescent="0.15">
      <c r="A138" s="212"/>
      <c r="B138" s="184"/>
      <c r="C138" s="184"/>
      <c r="D138" s="184"/>
      <c r="E138" s="184"/>
      <c r="F138" s="213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18"/>
      <c r="AT138" s="218"/>
      <c r="AU138" s="218"/>
      <c r="AV138" s="218"/>
      <c r="AW138" s="218"/>
      <c r="AX138" s="218"/>
      <c r="AY138" s="218"/>
      <c r="AZ138" s="218"/>
      <c r="BA138" s="218"/>
      <c r="BB138" s="218"/>
      <c r="BC138" s="218"/>
      <c r="BD138" s="218"/>
      <c r="BE138" s="218"/>
      <c r="BF138" s="218"/>
      <c r="BG138" s="218"/>
      <c r="BH138" s="218"/>
      <c r="BI138" s="218"/>
      <c r="BJ138" s="218"/>
      <c r="BK138" s="218"/>
      <c r="BL138" s="219"/>
      <c r="BM138" s="219"/>
      <c r="BN138" s="219"/>
      <c r="BO138" s="219"/>
      <c r="BP138" s="220"/>
      <c r="BQ138" s="220"/>
      <c r="BR138" s="220"/>
      <c r="BS138" s="220"/>
      <c r="BT138" s="220"/>
      <c r="BU138" s="220"/>
      <c r="BV138" s="220"/>
      <c r="BW138" s="220"/>
      <c r="BX138" s="220"/>
      <c r="BY138" s="221">
        <f t="shared" ref="BY138" si="13">BC138*BP138</f>
        <v>0</v>
      </c>
      <c r="BZ138" s="221"/>
      <c r="CA138" s="221"/>
      <c r="CB138" s="221"/>
      <c r="CC138" s="221"/>
      <c r="CD138" s="221"/>
      <c r="CE138" s="221"/>
      <c r="CF138" s="221"/>
      <c r="CG138" s="221"/>
      <c r="CH138" s="221"/>
      <c r="CI138" s="221"/>
      <c r="CJ138" s="183"/>
      <c r="CK138" s="184"/>
      <c r="CL138" s="184"/>
      <c r="CM138" s="184"/>
      <c r="CN138" s="184"/>
      <c r="CO138" s="184"/>
      <c r="CP138" s="185"/>
    </row>
    <row r="139" spans="1:94" ht="4.5" customHeight="1" x14ac:dyDescent="0.15">
      <c r="A139" s="214"/>
      <c r="B139" s="187"/>
      <c r="C139" s="187"/>
      <c r="D139" s="187"/>
      <c r="E139" s="187"/>
      <c r="F139" s="215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18"/>
      <c r="BE139" s="218"/>
      <c r="BF139" s="218"/>
      <c r="BG139" s="218"/>
      <c r="BH139" s="218"/>
      <c r="BI139" s="218"/>
      <c r="BJ139" s="218"/>
      <c r="BK139" s="218"/>
      <c r="BL139" s="219"/>
      <c r="BM139" s="219"/>
      <c r="BN139" s="219"/>
      <c r="BO139" s="219"/>
      <c r="BP139" s="220"/>
      <c r="BQ139" s="220"/>
      <c r="BR139" s="220"/>
      <c r="BS139" s="220"/>
      <c r="BT139" s="220"/>
      <c r="BU139" s="220"/>
      <c r="BV139" s="220"/>
      <c r="BW139" s="220"/>
      <c r="BX139" s="220"/>
      <c r="BY139" s="221"/>
      <c r="BZ139" s="221"/>
      <c r="CA139" s="221"/>
      <c r="CB139" s="221"/>
      <c r="CC139" s="221"/>
      <c r="CD139" s="221"/>
      <c r="CE139" s="221"/>
      <c r="CF139" s="221"/>
      <c r="CG139" s="221"/>
      <c r="CH139" s="221"/>
      <c r="CI139" s="221"/>
      <c r="CJ139" s="186"/>
      <c r="CK139" s="187"/>
      <c r="CL139" s="187"/>
      <c r="CM139" s="187"/>
      <c r="CN139" s="187"/>
      <c r="CO139" s="187"/>
      <c r="CP139" s="188"/>
    </row>
    <row r="140" spans="1:94" ht="4.5" customHeight="1" x14ac:dyDescent="0.15">
      <c r="A140" s="214"/>
      <c r="B140" s="187"/>
      <c r="C140" s="187"/>
      <c r="D140" s="187"/>
      <c r="E140" s="187"/>
      <c r="F140" s="215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  <c r="AZ140" s="218"/>
      <c r="BA140" s="218"/>
      <c r="BB140" s="218"/>
      <c r="BC140" s="218"/>
      <c r="BD140" s="218"/>
      <c r="BE140" s="218"/>
      <c r="BF140" s="218"/>
      <c r="BG140" s="218"/>
      <c r="BH140" s="218"/>
      <c r="BI140" s="218"/>
      <c r="BJ140" s="218"/>
      <c r="BK140" s="218"/>
      <c r="BL140" s="219"/>
      <c r="BM140" s="219"/>
      <c r="BN140" s="219"/>
      <c r="BO140" s="219"/>
      <c r="BP140" s="220"/>
      <c r="BQ140" s="220"/>
      <c r="BR140" s="220"/>
      <c r="BS140" s="220"/>
      <c r="BT140" s="220"/>
      <c r="BU140" s="220"/>
      <c r="BV140" s="220"/>
      <c r="BW140" s="220"/>
      <c r="BX140" s="220"/>
      <c r="BY140" s="221"/>
      <c r="BZ140" s="221"/>
      <c r="CA140" s="221"/>
      <c r="CB140" s="221"/>
      <c r="CC140" s="221"/>
      <c r="CD140" s="221"/>
      <c r="CE140" s="221"/>
      <c r="CF140" s="221"/>
      <c r="CG140" s="221"/>
      <c r="CH140" s="221"/>
      <c r="CI140" s="221"/>
      <c r="CJ140" s="186"/>
      <c r="CK140" s="187"/>
      <c r="CL140" s="187"/>
      <c r="CM140" s="187"/>
      <c r="CN140" s="187"/>
      <c r="CO140" s="187"/>
      <c r="CP140" s="188"/>
    </row>
    <row r="141" spans="1:94" ht="4.5" customHeight="1" x14ac:dyDescent="0.15">
      <c r="A141" s="214"/>
      <c r="B141" s="187"/>
      <c r="C141" s="187"/>
      <c r="D141" s="187"/>
      <c r="E141" s="187"/>
      <c r="F141" s="215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  <c r="AQ141" s="218"/>
      <c r="AR141" s="218"/>
      <c r="AS141" s="218"/>
      <c r="AT141" s="218"/>
      <c r="AU141" s="218"/>
      <c r="AV141" s="218"/>
      <c r="AW141" s="218"/>
      <c r="AX141" s="218"/>
      <c r="AY141" s="218"/>
      <c r="AZ141" s="218"/>
      <c r="BA141" s="218"/>
      <c r="BB141" s="218"/>
      <c r="BC141" s="218"/>
      <c r="BD141" s="218"/>
      <c r="BE141" s="218"/>
      <c r="BF141" s="218"/>
      <c r="BG141" s="218"/>
      <c r="BH141" s="218"/>
      <c r="BI141" s="218"/>
      <c r="BJ141" s="218"/>
      <c r="BK141" s="218"/>
      <c r="BL141" s="219"/>
      <c r="BM141" s="219"/>
      <c r="BN141" s="219"/>
      <c r="BO141" s="219"/>
      <c r="BP141" s="220"/>
      <c r="BQ141" s="220"/>
      <c r="BR141" s="220"/>
      <c r="BS141" s="220"/>
      <c r="BT141" s="220"/>
      <c r="BU141" s="220"/>
      <c r="BV141" s="220"/>
      <c r="BW141" s="220"/>
      <c r="BX141" s="220"/>
      <c r="BY141" s="221"/>
      <c r="BZ141" s="221"/>
      <c r="CA141" s="221"/>
      <c r="CB141" s="221"/>
      <c r="CC141" s="221"/>
      <c r="CD141" s="221"/>
      <c r="CE141" s="221"/>
      <c r="CF141" s="221"/>
      <c r="CG141" s="221"/>
      <c r="CH141" s="221"/>
      <c r="CI141" s="221"/>
      <c r="CJ141" s="186"/>
      <c r="CK141" s="187"/>
      <c r="CL141" s="187"/>
      <c r="CM141" s="187"/>
      <c r="CN141" s="187"/>
      <c r="CO141" s="187"/>
      <c r="CP141" s="188"/>
    </row>
    <row r="142" spans="1:94" ht="4.5" customHeight="1" x14ac:dyDescent="0.15">
      <c r="A142" s="216"/>
      <c r="B142" s="190"/>
      <c r="C142" s="190"/>
      <c r="D142" s="190"/>
      <c r="E142" s="190"/>
      <c r="F142" s="217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  <c r="AQ142" s="218"/>
      <c r="AR142" s="218"/>
      <c r="AS142" s="218"/>
      <c r="AT142" s="218"/>
      <c r="AU142" s="218"/>
      <c r="AV142" s="218"/>
      <c r="AW142" s="218"/>
      <c r="AX142" s="218"/>
      <c r="AY142" s="218"/>
      <c r="AZ142" s="218"/>
      <c r="BA142" s="218"/>
      <c r="BB142" s="218"/>
      <c r="BC142" s="218"/>
      <c r="BD142" s="218"/>
      <c r="BE142" s="218"/>
      <c r="BF142" s="218"/>
      <c r="BG142" s="218"/>
      <c r="BH142" s="218"/>
      <c r="BI142" s="218"/>
      <c r="BJ142" s="218"/>
      <c r="BK142" s="218"/>
      <c r="BL142" s="219"/>
      <c r="BM142" s="219"/>
      <c r="BN142" s="219"/>
      <c r="BO142" s="219"/>
      <c r="BP142" s="220"/>
      <c r="BQ142" s="220"/>
      <c r="BR142" s="220"/>
      <c r="BS142" s="220"/>
      <c r="BT142" s="220"/>
      <c r="BU142" s="220"/>
      <c r="BV142" s="220"/>
      <c r="BW142" s="220"/>
      <c r="BX142" s="220"/>
      <c r="BY142" s="221"/>
      <c r="BZ142" s="221"/>
      <c r="CA142" s="221"/>
      <c r="CB142" s="221"/>
      <c r="CC142" s="221"/>
      <c r="CD142" s="221"/>
      <c r="CE142" s="221"/>
      <c r="CF142" s="221"/>
      <c r="CG142" s="221"/>
      <c r="CH142" s="221"/>
      <c r="CI142" s="221"/>
      <c r="CJ142" s="189"/>
      <c r="CK142" s="190"/>
      <c r="CL142" s="190"/>
      <c r="CM142" s="190"/>
      <c r="CN142" s="190"/>
      <c r="CO142" s="190"/>
      <c r="CP142" s="191"/>
    </row>
    <row r="143" spans="1:94" ht="4.5" customHeight="1" x14ac:dyDescent="0.15">
      <c r="A143" s="65" t="s">
        <v>40</v>
      </c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192"/>
      <c r="BS143" s="195">
        <f>SUM(BY68:CI142)</f>
        <v>0</v>
      </c>
      <c r="BT143" s="196"/>
      <c r="BU143" s="196"/>
      <c r="BV143" s="196"/>
      <c r="BW143" s="196"/>
      <c r="BX143" s="196"/>
      <c r="BY143" s="196"/>
      <c r="BZ143" s="196"/>
      <c r="CA143" s="196"/>
      <c r="CB143" s="196"/>
      <c r="CC143" s="196"/>
      <c r="CD143" s="196"/>
      <c r="CE143" s="196"/>
      <c r="CF143" s="196"/>
      <c r="CG143" s="196"/>
      <c r="CH143" s="196"/>
      <c r="CI143" s="196"/>
      <c r="CJ143" s="196"/>
      <c r="CK143" s="196"/>
      <c r="CL143" s="196"/>
      <c r="CM143" s="196"/>
      <c r="CN143" s="196"/>
      <c r="CO143" s="196"/>
      <c r="CP143" s="197"/>
    </row>
    <row r="144" spans="1:94" ht="4.5" customHeight="1" x14ac:dyDescent="0.15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193"/>
      <c r="BS144" s="198"/>
      <c r="BT144" s="199"/>
      <c r="BU144" s="199"/>
      <c r="BV144" s="199"/>
      <c r="BW144" s="199"/>
      <c r="BX144" s="199"/>
      <c r="BY144" s="199"/>
      <c r="BZ144" s="199"/>
      <c r="CA144" s="199"/>
      <c r="CB144" s="199"/>
      <c r="CC144" s="199"/>
      <c r="CD144" s="199"/>
      <c r="CE144" s="199"/>
      <c r="CF144" s="199"/>
      <c r="CG144" s="199"/>
      <c r="CH144" s="199"/>
      <c r="CI144" s="199"/>
      <c r="CJ144" s="199"/>
      <c r="CK144" s="199"/>
      <c r="CL144" s="199"/>
      <c r="CM144" s="199"/>
      <c r="CN144" s="199"/>
      <c r="CO144" s="199"/>
      <c r="CP144" s="200"/>
    </row>
    <row r="145" spans="1:94" ht="4.5" customHeight="1" x14ac:dyDescent="0.15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193"/>
      <c r="BS145" s="198"/>
      <c r="BT145" s="199"/>
      <c r="BU145" s="199"/>
      <c r="BV145" s="199"/>
      <c r="BW145" s="199"/>
      <c r="BX145" s="199"/>
      <c r="BY145" s="199"/>
      <c r="BZ145" s="199"/>
      <c r="CA145" s="199"/>
      <c r="CB145" s="199"/>
      <c r="CC145" s="199"/>
      <c r="CD145" s="199"/>
      <c r="CE145" s="199"/>
      <c r="CF145" s="199"/>
      <c r="CG145" s="199"/>
      <c r="CH145" s="199"/>
      <c r="CI145" s="199"/>
      <c r="CJ145" s="199"/>
      <c r="CK145" s="199"/>
      <c r="CL145" s="199"/>
      <c r="CM145" s="199"/>
      <c r="CN145" s="199"/>
      <c r="CO145" s="199"/>
      <c r="CP145" s="200"/>
    </row>
    <row r="146" spans="1:94" ht="4.5" customHeight="1" x14ac:dyDescent="0.15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193"/>
      <c r="BS146" s="198"/>
      <c r="BT146" s="199"/>
      <c r="BU146" s="199"/>
      <c r="BV146" s="199"/>
      <c r="BW146" s="199"/>
      <c r="BX146" s="199"/>
      <c r="BY146" s="199"/>
      <c r="BZ146" s="199"/>
      <c r="CA146" s="199"/>
      <c r="CB146" s="199"/>
      <c r="CC146" s="199"/>
      <c r="CD146" s="199"/>
      <c r="CE146" s="199"/>
      <c r="CF146" s="199"/>
      <c r="CG146" s="199"/>
      <c r="CH146" s="199"/>
      <c r="CI146" s="199"/>
      <c r="CJ146" s="199"/>
      <c r="CK146" s="199"/>
      <c r="CL146" s="199"/>
      <c r="CM146" s="199"/>
      <c r="CN146" s="199"/>
      <c r="CO146" s="199"/>
      <c r="CP146" s="200"/>
    </row>
    <row r="147" spans="1:94" ht="4.5" customHeight="1" x14ac:dyDescent="0.15">
      <c r="A147" s="69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194"/>
      <c r="BS147" s="201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3"/>
    </row>
    <row r="148" spans="1:94" ht="4.5" customHeight="1" x14ac:dyDescent="0.15">
      <c r="A148" s="65" t="s">
        <v>25</v>
      </c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192"/>
      <c r="BS148" s="195">
        <f>SUM(BS143*0.1)</f>
        <v>0</v>
      </c>
      <c r="BT148" s="196"/>
      <c r="BU148" s="196"/>
      <c r="BV148" s="196"/>
      <c r="BW148" s="196"/>
      <c r="BX148" s="196"/>
      <c r="BY148" s="196"/>
      <c r="BZ148" s="196"/>
      <c r="CA148" s="196"/>
      <c r="CB148" s="196"/>
      <c r="CC148" s="196"/>
      <c r="CD148" s="196"/>
      <c r="CE148" s="196"/>
      <c r="CF148" s="196"/>
      <c r="CG148" s="196"/>
      <c r="CH148" s="196"/>
      <c r="CI148" s="196"/>
      <c r="CJ148" s="196"/>
      <c r="CK148" s="196"/>
      <c r="CL148" s="196"/>
      <c r="CM148" s="196"/>
      <c r="CN148" s="196"/>
      <c r="CO148" s="196"/>
      <c r="CP148" s="197"/>
    </row>
    <row r="149" spans="1:94" ht="4.5" customHeight="1" x14ac:dyDescent="0.15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193"/>
      <c r="BS149" s="198"/>
      <c r="BT149" s="199"/>
      <c r="BU149" s="199"/>
      <c r="BV149" s="199"/>
      <c r="BW149" s="199"/>
      <c r="BX149" s="199"/>
      <c r="BY149" s="199"/>
      <c r="BZ149" s="199"/>
      <c r="CA149" s="199"/>
      <c r="CB149" s="199"/>
      <c r="CC149" s="199"/>
      <c r="CD149" s="199"/>
      <c r="CE149" s="199"/>
      <c r="CF149" s="199"/>
      <c r="CG149" s="199"/>
      <c r="CH149" s="199"/>
      <c r="CI149" s="199"/>
      <c r="CJ149" s="199"/>
      <c r="CK149" s="199"/>
      <c r="CL149" s="199"/>
      <c r="CM149" s="199"/>
      <c r="CN149" s="199"/>
      <c r="CO149" s="199"/>
      <c r="CP149" s="200"/>
    </row>
    <row r="150" spans="1:94" ht="4.5" customHeight="1" x14ac:dyDescent="0.15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193"/>
      <c r="BS150" s="198"/>
      <c r="BT150" s="199"/>
      <c r="BU150" s="199"/>
      <c r="BV150" s="199"/>
      <c r="BW150" s="199"/>
      <c r="BX150" s="199"/>
      <c r="BY150" s="199"/>
      <c r="BZ150" s="199"/>
      <c r="CA150" s="199"/>
      <c r="CB150" s="199"/>
      <c r="CC150" s="199"/>
      <c r="CD150" s="199"/>
      <c r="CE150" s="199"/>
      <c r="CF150" s="199"/>
      <c r="CG150" s="199"/>
      <c r="CH150" s="199"/>
      <c r="CI150" s="199"/>
      <c r="CJ150" s="199"/>
      <c r="CK150" s="199"/>
      <c r="CL150" s="199"/>
      <c r="CM150" s="199"/>
      <c r="CN150" s="199"/>
      <c r="CO150" s="199"/>
      <c r="CP150" s="200"/>
    </row>
    <row r="151" spans="1:94" ht="4.5" customHeight="1" x14ac:dyDescent="0.15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193"/>
      <c r="BS151" s="198"/>
      <c r="BT151" s="199"/>
      <c r="BU151" s="199"/>
      <c r="BV151" s="199"/>
      <c r="BW151" s="199"/>
      <c r="BX151" s="199"/>
      <c r="BY151" s="199"/>
      <c r="BZ151" s="199"/>
      <c r="CA151" s="199"/>
      <c r="CB151" s="199"/>
      <c r="CC151" s="199"/>
      <c r="CD151" s="199"/>
      <c r="CE151" s="199"/>
      <c r="CF151" s="199"/>
      <c r="CG151" s="199"/>
      <c r="CH151" s="199"/>
      <c r="CI151" s="199"/>
      <c r="CJ151" s="199"/>
      <c r="CK151" s="199"/>
      <c r="CL151" s="199"/>
      <c r="CM151" s="199"/>
      <c r="CN151" s="199"/>
      <c r="CO151" s="199"/>
      <c r="CP151" s="200"/>
    </row>
    <row r="152" spans="1:94" ht="4.5" customHeight="1" x14ac:dyDescent="0.15">
      <c r="A152" s="69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70"/>
      <c r="BR152" s="194"/>
      <c r="BS152" s="201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3"/>
    </row>
    <row r="153" spans="1:94" ht="4.5" customHeight="1" x14ac:dyDescent="0.15">
      <c r="A153" s="204" t="s">
        <v>26</v>
      </c>
      <c r="B153" s="205"/>
      <c r="C153" s="205"/>
      <c r="D153" s="205"/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5"/>
      <c r="BN153" s="205"/>
      <c r="BO153" s="205"/>
      <c r="BP153" s="205"/>
      <c r="BQ153" s="205"/>
      <c r="BR153" s="205"/>
      <c r="BS153" s="208">
        <f>SUM(BS143:CP152)</f>
        <v>0</v>
      </c>
      <c r="BT153" s="208"/>
      <c r="BU153" s="208"/>
      <c r="BV153" s="208"/>
      <c r="BW153" s="208"/>
      <c r="BX153" s="208"/>
      <c r="BY153" s="208"/>
      <c r="BZ153" s="208"/>
      <c r="CA153" s="208"/>
      <c r="CB153" s="208"/>
      <c r="CC153" s="208"/>
      <c r="CD153" s="208"/>
      <c r="CE153" s="208"/>
      <c r="CF153" s="208"/>
      <c r="CG153" s="208"/>
      <c r="CH153" s="208"/>
      <c r="CI153" s="208"/>
      <c r="CJ153" s="208"/>
      <c r="CK153" s="208"/>
      <c r="CL153" s="208"/>
      <c r="CM153" s="208"/>
      <c r="CN153" s="208"/>
      <c r="CO153" s="208"/>
      <c r="CP153" s="209"/>
    </row>
    <row r="154" spans="1:94" ht="4.5" customHeight="1" x14ac:dyDescent="0.15">
      <c r="A154" s="204"/>
      <c r="B154" s="205"/>
      <c r="C154" s="205"/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5"/>
      <c r="BN154" s="205"/>
      <c r="BO154" s="205"/>
      <c r="BP154" s="205"/>
      <c r="BQ154" s="205"/>
      <c r="BR154" s="205"/>
      <c r="BS154" s="208"/>
      <c r="BT154" s="208"/>
      <c r="BU154" s="208"/>
      <c r="BV154" s="208"/>
      <c r="BW154" s="208"/>
      <c r="BX154" s="208"/>
      <c r="BY154" s="208"/>
      <c r="BZ154" s="208"/>
      <c r="CA154" s="208"/>
      <c r="CB154" s="208"/>
      <c r="CC154" s="208"/>
      <c r="CD154" s="208"/>
      <c r="CE154" s="208"/>
      <c r="CF154" s="208"/>
      <c r="CG154" s="208"/>
      <c r="CH154" s="208"/>
      <c r="CI154" s="208"/>
      <c r="CJ154" s="208"/>
      <c r="CK154" s="208"/>
      <c r="CL154" s="208"/>
      <c r="CM154" s="208"/>
      <c r="CN154" s="208"/>
      <c r="CO154" s="208"/>
      <c r="CP154" s="209"/>
    </row>
    <row r="155" spans="1:94" ht="4.5" customHeight="1" x14ac:dyDescent="0.15">
      <c r="A155" s="204"/>
      <c r="B155" s="205"/>
      <c r="C155" s="205"/>
      <c r="D155" s="205"/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5"/>
      <c r="BN155" s="205"/>
      <c r="BO155" s="205"/>
      <c r="BP155" s="205"/>
      <c r="BQ155" s="205"/>
      <c r="BR155" s="205"/>
      <c r="BS155" s="208"/>
      <c r="BT155" s="208"/>
      <c r="BU155" s="208"/>
      <c r="BV155" s="208"/>
      <c r="BW155" s="208"/>
      <c r="BX155" s="208"/>
      <c r="BY155" s="208"/>
      <c r="BZ155" s="208"/>
      <c r="CA155" s="208"/>
      <c r="CB155" s="208"/>
      <c r="CC155" s="208"/>
      <c r="CD155" s="208"/>
      <c r="CE155" s="208"/>
      <c r="CF155" s="208"/>
      <c r="CG155" s="208"/>
      <c r="CH155" s="208"/>
      <c r="CI155" s="208"/>
      <c r="CJ155" s="208"/>
      <c r="CK155" s="208"/>
      <c r="CL155" s="208"/>
      <c r="CM155" s="208"/>
      <c r="CN155" s="208"/>
      <c r="CO155" s="208"/>
      <c r="CP155" s="209"/>
    </row>
    <row r="156" spans="1:94" ht="4.5" customHeight="1" x14ac:dyDescent="0.15">
      <c r="A156" s="204"/>
      <c r="B156" s="205"/>
      <c r="C156" s="205"/>
      <c r="D156" s="205"/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5"/>
      <c r="BN156" s="205"/>
      <c r="BO156" s="205"/>
      <c r="BP156" s="205"/>
      <c r="BQ156" s="205"/>
      <c r="BR156" s="205"/>
      <c r="BS156" s="208"/>
      <c r="BT156" s="208"/>
      <c r="BU156" s="208"/>
      <c r="BV156" s="208"/>
      <c r="BW156" s="208"/>
      <c r="BX156" s="208"/>
      <c r="BY156" s="208"/>
      <c r="BZ156" s="208"/>
      <c r="CA156" s="208"/>
      <c r="CB156" s="208"/>
      <c r="CC156" s="208"/>
      <c r="CD156" s="208"/>
      <c r="CE156" s="208"/>
      <c r="CF156" s="208"/>
      <c r="CG156" s="208"/>
      <c r="CH156" s="208"/>
      <c r="CI156" s="208"/>
      <c r="CJ156" s="208"/>
      <c r="CK156" s="208"/>
      <c r="CL156" s="208"/>
      <c r="CM156" s="208"/>
      <c r="CN156" s="208"/>
      <c r="CO156" s="208"/>
      <c r="CP156" s="209"/>
    </row>
    <row r="157" spans="1:94" ht="4.5" customHeight="1" thickBot="1" x14ac:dyDescent="0.2">
      <c r="A157" s="206"/>
      <c r="B157" s="207"/>
      <c r="C157" s="207"/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  <c r="BC157" s="207"/>
      <c r="BD157" s="207"/>
      <c r="BE157" s="207"/>
      <c r="BF157" s="207"/>
      <c r="BG157" s="207"/>
      <c r="BH157" s="207"/>
      <c r="BI157" s="207"/>
      <c r="BJ157" s="207"/>
      <c r="BK157" s="207"/>
      <c r="BL157" s="207"/>
      <c r="BM157" s="207"/>
      <c r="BN157" s="207"/>
      <c r="BO157" s="207"/>
      <c r="BP157" s="207"/>
      <c r="BQ157" s="207"/>
      <c r="BR157" s="207"/>
      <c r="BS157" s="210"/>
      <c r="BT157" s="210"/>
      <c r="BU157" s="210"/>
      <c r="BV157" s="210"/>
      <c r="BW157" s="210"/>
      <c r="BX157" s="210"/>
      <c r="BY157" s="210"/>
      <c r="BZ157" s="210"/>
      <c r="CA157" s="210"/>
      <c r="CB157" s="210"/>
      <c r="CC157" s="210"/>
      <c r="CD157" s="210"/>
      <c r="CE157" s="210"/>
      <c r="CF157" s="210"/>
      <c r="CG157" s="210"/>
      <c r="CH157" s="210"/>
      <c r="CI157" s="210"/>
      <c r="CJ157" s="210"/>
      <c r="CK157" s="210"/>
      <c r="CL157" s="210"/>
      <c r="CM157" s="210"/>
      <c r="CN157" s="210"/>
      <c r="CO157" s="210"/>
      <c r="CP157" s="211"/>
    </row>
    <row r="158" spans="1:94" ht="4.5" customHeight="1" x14ac:dyDescent="0.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</row>
    <row r="159" spans="1:94" ht="4.5" customHeight="1" thickBot="1" x14ac:dyDescent="0.2">
      <c r="A159" s="1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</row>
    <row r="160" spans="1:94" ht="4.5" customHeight="1" x14ac:dyDescent="0.15">
      <c r="A160" s="177" t="s">
        <v>27</v>
      </c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78"/>
      <c r="AN160" s="178"/>
      <c r="AO160" s="178"/>
      <c r="AP160" s="178"/>
      <c r="AQ160" s="178"/>
      <c r="AR160" s="178"/>
      <c r="AS160" s="178"/>
      <c r="AT160" s="178"/>
      <c r="AU160" s="178"/>
      <c r="AV160" s="178"/>
      <c r="AW160" s="178"/>
      <c r="AX160" s="178"/>
      <c r="AY160" s="178"/>
      <c r="AZ160" s="178"/>
      <c r="BA160" s="178"/>
      <c r="BB160" s="178"/>
      <c r="BC160" s="178"/>
      <c r="BD160" s="178"/>
      <c r="BE160" s="178"/>
      <c r="BF160" s="178"/>
      <c r="BG160" s="178"/>
      <c r="BH160" s="178"/>
      <c r="BI160" s="178"/>
      <c r="BJ160" s="178"/>
      <c r="BK160" s="178"/>
      <c r="BL160" s="178"/>
      <c r="BM160" s="178"/>
      <c r="BN160" s="178"/>
      <c r="BO160" s="178"/>
      <c r="BP160" s="178"/>
      <c r="BQ160" s="178"/>
      <c r="BR160" s="178"/>
      <c r="BS160" s="178"/>
      <c r="BT160" s="178"/>
      <c r="BU160" s="178"/>
      <c r="BV160" s="178"/>
      <c r="BW160" s="178"/>
      <c r="BX160" s="178"/>
      <c r="BY160" s="178"/>
      <c r="BZ160" s="178"/>
      <c r="CA160" s="178"/>
      <c r="CB160" s="178"/>
      <c r="CC160" s="178"/>
      <c r="CD160" s="178"/>
      <c r="CE160" s="178"/>
      <c r="CF160" s="178"/>
      <c r="CG160" s="178"/>
      <c r="CH160" s="178"/>
      <c r="CI160" s="178"/>
      <c r="CJ160" s="178"/>
      <c r="CK160" s="178"/>
      <c r="CL160" s="178"/>
      <c r="CM160" s="178"/>
      <c r="CN160" s="178"/>
      <c r="CO160" s="178"/>
      <c r="CP160" s="179"/>
    </row>
    <row r="161" spans="1:94" ht="4.5" customHeight="1" x14ac:dyDescent="0.15">
      <c r="A161" s="180"/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1"/>
      <c r="AG161" s="181"/>
      <c r="AH161" s="181"/>
      <c r="AI161" s="181"/>
      <c r="AJ161" s="181"/>
      <c r="AK161" s="181"/>
      <c r="AL161" s="181"/>
      <c r="AM161" s="181"/>
      <c r="AN161" s="181"/>
      <c r="AO161" s="181"/>
      <c r="AP161" s="181"/>
      <c r="AQ161" s="181"/>
      <c r="AR161" s="181"/>
      <c r="AS161" s="181"/>
      <c r="AT161" s="181"/>
      <c r="AU161" s="181"/>
      <c r="AV161" s="181"/>
      <c r="AW161" s="181"/>
      <c r="AX161" s="181"/>
      <c r="AY161" s="181"/>
      <c r="AZ161" s="181"/>
      <c r="BA161" s="181"/>
      <c r="BB161" s="181"/>
      <c r="BC161" s="181"/>
      <c r="BD161" s="181"/>
      <c r="BE161" s="181"/>
      <c r="BF161" s="181"/>
      <c r="BG161" s="181"/>
      <c r="BH161" s="181"/>
      <c r="BI161" s="181"/>
      <c r="BJ161" s="181"/>
      <c r="BK161" s="181"/>
      <c r="BL161" s="181"/>
      <c r="BM161" s="181"/>
      <c r="BN161" s="181"/>
      <c r="BO161" s="181"/>
      <c r="BP161" s="181"/>
      <c r="BQ161" s="181"/>
      <c r="BR161" s="181"/>
      <c r="BS161" s="181"/>
      <c r="BT161" s="181"/>
      <c r="BU161" s="181"/>
      <c r="BV161" s="181"/>
      <c r="BW161" s="181"/>
      <c r="BX161" s="181"/>
      <c r="BY161" s="181"/>
      <c r="BZ161" s="181"/>
      <c r="CA161" s="181"/>
      <c r="CB161" s="181"/>
      <c r="CC161" s="181"/>
      <c r="CD161" s="181"/>
      <c r="CE161" s="181"/>
      <c r="CF161" s="181"/>
      <c r="CG161" s="181"/>
      <c r="CH161" s="181"/>
      <c r="CI161" s="181"/>
      <c r="CJ161" s="181"/>
      <c r="CK161" s="181"/>
      <c r="CL161" s="181"/>
      <c r="CM161" s="181"/>
      <c r="CN161" s="181"/>
      <c r="CO161" s="181"/>
      <c r="CP161" s="182"/>
    </row>
    <row r="162" spans="1:94" ht="4.5" customHeight="1" x14ac:dyDescent="0.15">
      <c r="A162" s="180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1"/>
      <c r="AV162" s="181"/>
      <c r="AW162" s="181"/>
      <c r="AX162" s="181"/>
      <c r="AY162" s="181"/>
      <c r="AZ162" s="181"/>
      <c r="BA162" s="181"/>
      <c r="BB162" s="181"/>
      <c r="BC162" s="181"/>
      <c r="BD162" s="181"/>
      <c r="BE162" s="181"/>
      <c r="BF162" s="181"/>
      <c r="BG162" s="181"/>
      <c r="BH162" s="181"/>
      <c r="BI162" s="181"/>
      <c r="BJ162" s="181"/>
      <c r="BK162" s="181"/>
      <c r="BL162" s="181"/>
      <c r="BM162" s="181"/>
      <c r="BN162" s="181"/>
      <c r="BO162" s="181"/>
      <c r="BP162" s="181"/>
      <c r="BQ162" s="181"/>
      <c r="BR162" s="181"/>
      <c r="BS162" s="181"/>
      <c r="BT162" s="181"/>
      <c r="BU162" s="181"/>
      <c r="BV162" s="181"/>
      <c r="BW162" s="181"/>
      <c r="BX162" s="181"/>
      <c r="BY162" s="181"/>
      <c r="BZ162" s="181"/>
      <c r="CA162" s="181"/>
      <c r="CB162" s="181"/>
      <c r="CC162" s="181"/>
      <c r="CD162" s="181"/>
      <c r="CE162" s="181"/>
      <c r="CF162" s="181"/>
      <c r="CG162" s="181"/>
      <c r="CH162" s="181"/>
      <c r="CI162" s="181"/>
      <c r="CJ162" s="181"/>
      <c r="CK162" s="181"/>
      <c r="CL162" s="181"/>
      <c r="CM162" s="181"/>
      <c r="CN162" s="181"/>
      <c r="CO162" s="181"/>
      <c r="CP162" s="182"/>
    </row>
    <row r="163" spans="1:94" ht="4.5" customHeight="1" x14ac:dyDescent="0.15">
      <c r="A163" s="49" t="s">
        <v>46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1"/>
    </row>
    <row r="164" spans="1:94" ht="4.5" customHeight="1" x14ac:dyDescent="0.15">
      <c r="A164" s="49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1"/>
    </row>
    <row r="165" spans="1:94" ht="4.5" customHeight="1" x14ac:dyDescent="0.15">
      <c r="A165" s="49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1"/>
    </row>
    <row r="166" spans="1:94" ht="4.5" customHeight="1" x14ac:dyDescent="0.15">
      <c r="A166" s="49" t="s">
        <v>28</v>
      </c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1"/>
    </row>
    <row r="167" spans="1:94" ht="4.5" customHeight="1" x14ac:dyDescent="0.15">
      <c r="A167" s="4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1"/>
    </row>
    <row r="168" spans="1:94" ht="4.5" customHeight="1" x14ac:dyDescent="0.15">
      <c r="A168" s="4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1"/>
    </row>
    <row r="169" spans="1:94" ht="4.5" customHeight="1" x14ac:dyDescent="0.15">
      <c r="A169" s="49" t="s">
        <v>29</v>
      </c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1"/>
    </row>
    <row r="170" spans="1:94" ht="4.5" customHeight="1" x14ac:dyDescent="0.15">
      <c r="A170" s="4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1"/>
    </row>
    <row r="171" spans="1:94" ht="4.5" customHeight="1" x14ac:dyDescent="0.15">
      <c r="A171" s="4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1"/>
    </row>
    <row r="172" spans="1:94" ht="4.5" customHeight="1" x14ac:dyDescent="0.15">
      <c r="A172" s="49" t="s">
        <v>30</v>
      </c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1"/>
    </row>
    <row r="173" spans="1:94" ht="4.5" customHeight="1" x14ac:dyDescent="0.15">
      <c r="A173" s="4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1"/>
    </row>
    <row r="174" spans="1:94" ht="4.5" customHeight="1" x14ac:dyDescent="0.15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3"/>
      <c r="BU174" s="53"/>
      <c r="BV174" s="53"/>
      <c r="BW174" s="53"/>
      <c r="BX174" s="53"/>
      <c r="BY174" s="53"/>
      <c r="BZ174" s="53"/>
      <c r="CA174" s="53"/>
      <c r="CB174" s="53"/>
      <c r="CC174" s="53"/>
      <c r="CD174" s="53"/>
      <c r="CE174" s="53"/>
      <c r="CF174" s="53"/>
      <c r="CG174" s="53"/>
      <c r="CH174" s="53"/>
      <c r="CI174" s="53"/>
      <c r="CJ174" s="53"/>
      <c r="CK174" s="53"/>
      <c r="CL174" s="53"/>
      <c r="CM174" s="53"/>
      <c r="CN174" s="53"/>
      <c r="CO174" s="53"/>
      <c r="CP174" s="54"/>
    </row>
    <row r="175" spans="1:94" ht="4.5" customHeight="1" x14ac:dyDescent="0.15">
      <c r="A175" s="55" t="s">
        <v>31</v>
      </c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 t="s">
        <v>32</v>
      </c>
      <c r="AB175" s="56"/>
      <c r="AC175" s="56"/>
      <c r="AD175" s="56"/>
      <c r="AE175" s="56"/>
      <c r="AF175" s="56"/>
      <c r="AG175" s="56"/>
      <c r="AH175" s="56"/>
      <c r="AI175" s="56"/>
      <c r="AJ175" s="56"/>
      <c r="AK175" s="56"/>
      <c r="AL175" s="56"/>
      <c r="AM175" s="56"/>
      <c r="AN175" s="56"/>
      <c r="AO175" s="56"/>
      <c r="AP175" s="56"/>
      <c r="AQ175" s="56"/>
      <c r="AR175" s="56"/>
      <c r="AS175" s="56"/>
      <c r="AT175" s="56"/>
      <c r="AU175" s="57" t="s">
        <v>33</v>
      </c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9"/>
      <c r="BP175" s="57" t="s">
        <v>34</v>
      </c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  <c r="CG175" s="58"/>
      <c r="CH175" s="58"/>
      <c r="CI175" s="58"/>
      <c r="CJ175" s="58"/>
      <c r="CK175" s="58"/>
      <c r="CL175" s="58"/>
      <c r="CM175" s="58"/>
      <c r="CN175" s="58"/>
      <c r="CO175" s="58"/>
      <c r="CP175" s="63"/>
    </row>
    <row r="176" spans="1:94" ht="4.5" customHeight="1" x14ac:dyDescent="0.15">
      <c r="A176" s="55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6"/>
      <c r="AL176" s="56"/>
      <c r="AM176" s="56"/>
      <c r="AN176" s="56"/>
      <c r="AO176" s="56"/>
      <c r="AP176" s="56"/>
      <c r="AQ176" s="56"/>
      <c r="AR176" s="56"/>
      <c r="AS176" s="56"/>
      <c r="AT176" s="56"/>
      <c r="AU176" s="60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61"/>
      <c r="BN176" s="61"/>
      <c r="BO176" s="62"/>
      <c r="BP176" s="60"/>
      <c r="BQ176" s="61"/>
      <c r="BR176" s="61"/>
      <c r="BS176" s="61"/>
      <c r="BT176" s="61"/>
      <c r="BU176" s="61"/>
      <c r="BV176" s="61"/>
      <c r="BW176" s="61"/>
      <c r="BX176" s="61"/>
      <c r="BY176" s="61"/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  <c r="CO176" s="61"/>
      <c r="CP176" s="64"/>
    </row>
    <row r="177" spans="1:94" ht="4.5" customHeight="1" x14ac:dyDescent="0.15">
      <c r="A177" s="55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6"/>
      <c r="AL177" s="56"/>
      <c r="AM177" s="56"/>
      <c r="AN177" s="56"/>
      <c r="AO177" s="56"/>
      <c r="AP177" s="56"/>
      <c r="AQ177" s="56"/>
      <c r="AR177" s="56"/>
      <c r="AS177" s="56"/>
      <c r="AT177" s="56"/>
      <c r="AU177" s="60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2"/>
      <c r="BP177" s="60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4"/>
    </row>
    <row r="178" spans="1:94" ht="4.5" customHeight="1" x14ac:dyDescent="0.15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6" t="s">
        <v>35</v>
      </c>
      <c r="AV178" s="17"/>
      <c r="AW178" s="17"/>
      <c r="AX178" s="17"/>
      <c r="AY178" s="17"/>
      <c r="AZ178" s="17"/>
      <c r="BA178" s="18"/>
      <c r="BB178" s="22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4"/>
      <c r="BP178" s="31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3"/>
    </row>
    <row r="179" spans="1:94" ht="4.5" customHeight="1" x14ac:dyDescent="0.15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9"/>
      <c r="AV179" s="20"/>
      <c r="AW179" s="20"/>
      <c r="AX179" s="20"/>
      <c r="AY179" s="20"/>
      <c r="AZ179" s="20"/>
      <c r="BA179" s="21"/>
      <c r="BB179" s="25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7"/>
      <c r="BP179" s="34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6"/>
    </row>
    <row r="180" spans="1:94" ht="4.5" customHeight="1" x14ac:dyDescent="0.15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9"/>
      <c r="AV180" s="20"/>
      <c r="AW180" s="20"/>
      <c r="AX180" s="20"/>
      <c r="AY180" s="20"/>
      <c r="AZ180" s="20"/>
      <c r="BA180" s="21"/>
      <c r="BB180" s="25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7"/>
      <c r="BP180" s="174"/>
      <c r="BQ180" s="175"/>
      <c r="BR180" s="175"/>
      <c r="BS180" s="175"/>
      <c r="BT180" s="175"/>
      <c r="BU180" s="175"/>
      <c r="BV180" s="175"/>
      <c r="BW180" s="175"/>
      <c r="BX180" s="175"/>
      <c r="BY180" s="175"/>
      <c r="BZ180" s="175"/>
      <c r="CA180" s="175"/>
      <c r="CB180" s="175"/>
      <c r="CC180" s="175"/>
      <c r="CD180" s="175"/>
      <c r="CE180" s="175"/>
      <c r="CF180" s="175"/>
      <c r="CG180" s="175"/>
      <c r="CH180" s="175"/>
      <c r="CI180" s="175"/>
      <c r="CJ180" s="175"/>
      <c r="CK180" s="175"/>
      <c r="CL180" s="175"/>
      <c r="CM180" s="175"/>
      <c r="CN180" s="175"/>
      <c r="CO180" s="175"/>
      <c r="CP180" s="176"/>
    </row>
    <row r="181" spans="1:94" ht="4.5" customHeight="1" x14ac:dyDescent="0.15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9" t="s">
        <v>36</v>
      </c>
      <c r="AV181" s="20"/>
      <c r="AW181" s="20"/>
      <c r="AX181" s="20"/>
      <c r="AY181" s="20"/>
      <c r="AZ181" s="20"/>
      <c r="BA181" s="21"/>
      <c r="BB181" s="25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7"/>
      <c r="BP181" s="34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6"/>
    </row>
    <row r="182" spans="1:94" ht="4.5" customHeight="1" x14ac:dyDescent="0.15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9"/>
      <c r="AV182" s="20"/>
      <c r="AW182" s="20"/>
      <c r="AX182" s="20"/>
      <c r="AY182" s="20"/>
      <c r="AZ182" s="20"/>
      <c r="BA182" s="21"/>
      <c r="BB182" s="25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7"/>
      <c r="BP182" s="34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6"/>
    </row>
    <row r="183" spans="1:94" ht="4.5" customHeight="1" thickBot="1" x14ac:dyDescent="0.2">
      <c r="A183" s="14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37"/>
      <c r="AV183" s="38"/>
      <c r="AW183" s="38"/>
      <c r="AX183" s="38"/>
      <c r="AY183" s="38"/>
      <c r="AZ183" s="38"/>
      <c r="BA183" s="39"/>
      <c r="BB183" s="28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30"/>
      <c r="BP183" s="40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2"/>
    </row>
    <row r="184" spans="1:94" ht="4.5" customHeight="1" x14ac:dyDescent="0.15"/>
    <row r="185" spans="1:94" ht="4.5" customHeight="1" x14ac:dyDescent="0.15"/>
    <row r="186" spans="1:94" ht="4.5" customHeight="1" x14ac:dyDescent="0.15"/>
    <row r="187" spans="1:94" ht="4.5" customHeight="1" x14ac:dyDescent="0.15"/>
    <row r="188" spans="1:94" ht="4.5" customHeight="1" x14ac:dyDescent="0.15"/>
    <row r="189" spans="1:94" ht="4.5" customHeight="1" x14ac:dyDescent="0.15"/>
    <row r="190" spans="1:94" ht="4.5" customHeight="1" x14ac:dyDescent="0.15"/>
    <row r="191" spans="1:94" ht="4.5" customHeight="1" x14ac:dyDescent="0.15"/>
    <row r="192" spans="1:94" ht="4.5" customHeight="1" x14ac:dyDescent="0.15"/>
    <row r="193" ht="4.5" customHeight="1" x14ac:dyDescent="0.15"/>
    <row r="194" ht="4.5" customHeight="1" x14ac:dyDescent="0.15"/>
    <row r="195" ht="4.5" customHeight="1" x14ac:dyDescent="0.15"/>
    <row r="196" ht="4.5" customHeight="1" x14ac:dyDescent="0.15"/>
    <row r="197" ht="4.5" customHeight="1" x14ac:dyDescent="0.15"/>
    <row r="198" ht="4.5" customHeight="1" x14ac:dyDescent="0.15"/>
    <row r="199" ht="4.5" customHeight="1" x14ac:dyDescent="0.15"/>
    <row r="200" ht="4.5" customHeight="1" x14ac:dyDescent="0.15"/>
    <row r="201" ht="4.5" customHeight="1" x14ac:dyDescent="0.15"/>
    <row r="202" ht="4.5" customHeight="1" x14ac:dyDescent="0.15"/>
    <row r="203" ht="4.5" customHeight="1" x14ac:dyDescent="0.15"/>
    <row r="204" ht="4.5" customHeight="1" x14ac:dyDescent="0.15"/>
    <row r="205" ht="4.5" customHeight="1" x14ac:dyDescent="0.15"/>
    <row r="206" ht="4.5" customHeight="1" x14ac:dyDescent="0.15"/>
    <row r="207" ht="4.5" customHeight="1" x14ac:dyDescent="0.15"/>
    <row r="208" ht="4.5" customHeight="1" x14ac:dyDescent="0.15"/>
    <row r="209" ht="4.5" customHeight="1" x14ac:dyDescent="0.15"/>
    <row r="210" ht="4.5" customHeight="1" x14ac:dyDescent="0.15"/>
    <row r="211" ht="4.5" customHeight="1" x14ac:dyDescent="0.15"/>
    <row r="212" ht="4.5" customHeight="1" x14ac:dyDescent="0.15"/>
    <row r="213" ht="4.5" customHeight="1" x14ac:dyDescent="0.15"/>
    <row r="214" ht="4.5" customHeight="1" x14ac:dyDescent="0.15"/>
    <row r="215" ht="4.5" customHeight="1" x14ac:dyDescent="0.15"/>
    <row r="216" ht="4.5" customHeight="1" x14ac:dyDescent="0.15"/>
    <row r="217" ht="4.5" customHeight="1" x14ac:dyDescent="0.15"/>
    <row r="218" ht="4.5" customHeight="1" x14ac:dyDescent="0.15"/>
    <row r="219" ht="4.5" customHeight="1" x14ac:dyDescent="0.15"/>
    <row r="220" ht="4.5" customHeight="1" x14ac:dyDescent="0.15"/>
    <row r="221" ht="4.5" customHeight="1" x14ac:dyDescent="0.15"/>
    <row r="222" ht="4.5" customHeight="1" x14ac:dyDescent="0.15"/>
    <row r="223" ht="4.5" customHeight="1" x14ac:dyDescent="0.15"/>
    <row r="224" ht="4.5" customHeight="1" x14ac:dyDescent="0.15"/>
    <row r="225" ht="4.5" customHeight="1" x14ac:dyDescent="0.15"/>
    <row r="226" ht="4.5" customHeight="1" x14ac:dyDescent="0.15"/>
    <row r="227" ht="4.5" customHeight="1" x14ac:dyDescent="0.15"/>
    <row r="228" ht="4.5" customHeight="1" x14ac:dyDescent="0.15"/>
    <row r="229" ht="4.5" customHeight="1" x14ac:dyDescent="0.15"/>
    <row r="230" ht="4.5" customHeight="1" x14ac:dyDescent="0.15"/>
    <row r="231" ht="4.5" customHeight="1" x14ac:dyDescent="0.15"/>
    <row r="232" ht="4.5" customHeight="1" x14ac:dyDescent="0.15"/>
    <row r="233" ht="4.5" customHeight="1" x14ac:dyDescent="0.15"/>
    <row r="234" ht="4.5" customHeight="1" x14ac:dyDescent="0.15"/>
    <row r="235" ht="4.5" customHeight="1" x14ac:dyDescent="0.15"/>
    <row r="236" ht="4.5" customHeight="1" x14ac:dyDescent="0.15"/>
    <row r="237" ht="4.5" customHeight="1" x14ac:dyDescent="0.15"/>
    <row r="238" ht="4.5" customHeight="1" x14ac:dyDescent="0.15"/>
    <row r="239" ht="4.5" customHeight="1" x14ac:dyDescent="0.15"/>
    <row r="240" ht="4.5" customHeight="1" x14ac:dyDescent="0.15"/>
    <row r="241" ht="4.5" customHeight="1" x14ac:dyDescent="0.15"/>
    <row r="242" ht="4.5" customHeight="1" x14ac:dyDescent="0.15"/>
    <row r="243" ht="4.5" customHeight="1" x14ac:dyDescent="0.15"/>
    <row r="244" ht="4.5" customHeight="1" x14ac:dyDescent="0.15"/>
    <row r="245" ht="4.5" customHeight="1" x14ac:dyDescent="0.15"/>
    <row r="246" ht="4.5" customHeight="1" x14ac:dyDescent="0.15"/>
    <row r="247" ht="4.5" customHeight="1" x14ac:dyDescent="0.15"/>
    <row r="248" ht="4.5" customHeight="1" x14ac:dyDescent="0.15"/>
    <row r="249" ht="4.5" customHeight="1" x14ac:dyDescent="0.15"/>
    <row r="250" ht="4.5" customHeight="1" x14ac:dyDescent="0.15"/>
    <row r="251" ht="4.5" customHeight="1" x14ac:dyDescent="0.15"/>
    <row r="252" ht="4.5" customHeight="1" x14ac:dyDescent="0.15"/>
    <row r="253" ht="4.5" customHeight="1" x14ac:dyDescent="0.15"/>
    <row r="254" ht="4.5" customHeight="1" x14ac:dyDescent="0.15"/>
    <row r="255" ht="4.5" customHeight="1" x14ac:dyDescent="0.15"/>
    <row r="256" ht="4.5" customHeight="1" x14ac:dyDescent="0.15"/>
    <row r="257" ht="4.5" customHeight="1" x14ac:dyDescent="0.15"/>
    <row r="258" ht="4.5" customHeight="1" x14ac:dyDescent="0.15"/>
    <row r="259" ht="4.5" customHeight="1" x14ac:dyDescent="0.15"/>
    <row r="260" ht="4.5" customHeight="1" x14ac:dyDescent="0.15"/>
    <row r="261" ht="4.5" customHeight="1" x14ac:dyDescent="0.15"/>
    <row r="262" ht="4.5" customHeight="1" x14ac:dyDescent="0.15"/>
    <row r="263" ht="4.5" customHeight="1" x14ac:dyDescent="0.15"/>
    <row r="264" ht="4.5" customHeight="1" x14ac:dyDescent="0.15"/>
    <row r="265" ht="4.5" customHeight="1" x14ac:dyDescent="0.15"/>
    <row r="266" ht="4.5" customHeight="1" x14ac:dyDescent="0.15"/>
    <row r="267" ht="4.5" customHeight="1" x14ac:dyDescent="0.15"/>
    <row r="268" ht="4.5" customHeight="1" x14ac:dyDescent="0.15"/>
    <row r="269" ht="4.5" customHeight="1" x14ac:dyDescent="0.15"/>
    <row r="270" ht="4.5" customHeight="1" x14ac:dyDescent="0.15"/>
    <row r="271" ht="4.5" customHeight="1" x14ac:dyDescent="0.15"/>
    <row r="272" ht="4.5" customHeight="1" x14ac:dyDescent="0.15"/>
    <row r="273" ht="4.5" customHeight="1" x14ac:dyDescent="0.15"/>
    <row r="274" ht="4.5" customHeight="1" x14ac:dyDescent="0.15"/>
    <row r="275" ht="4.5" customHeight="1" x14ac:dyDescent="0.15"/>
    <row r="276" ht="4.5" customHeight="1" x14ac:dyDescent="0.15"/>
    <row r="277" ht="4.5" customHeight="1" x14ac:dyDescent="0.15"/>
    <row r="278" ht="4.5" customHeight="1" x14ac:dyDescent="0.15"/>
    <row r="279" ht="4.5" customHeight="1" x14ac:dyDescent="0.15"/>
    <row r="280" ht="4.5" customHeight="1" x14ac:dyDescent="0.15"/>
    <row r="281" ht="4.5" customHeight="1" x14ac:dyDescent="0.15"/>
    <row r="282" ht="4.5" customHeight="1" x14ac:dyDescent="0.15"/>
    <row r="283" ht="4.5" customHeight="1" x14ac:dyDescent="0.15"/>
    <row r="284" ht="4.5" customHeight="1" x14ac:dyDescent="0.15"/>
    <row r="285" ht="4.5" customHeight="1" x14ac:dyDescent="0.15"/>
    <row r="286" ht="4.5" customHeight="1" x14ac:dyDescent="0.15"/>
    <row r="287" ht="4.5" customHeight="1" x14ac:dyDescent="0.15"/>
    <row r="288" ht="4.5" customHeight="1" x14ac:dyDescent="0.15"/>
    <row r="289" ht="4.5" customHeight="1" x14ac:dyDescent="0.15"/>
    <row r="290" ht="4.5" customHeight="1" x14ac:dyDescent="0.15"/>
    <row r="291" ht="4.5" customHeight="1" x14ac:dyDescent="0.15"/>
    <row r="292" ht="4.5" customHeight="1" x14ac:dyDescent="0.15"/>
    <row r="293" ht="4.5" customHeight="1" x14ac:dyDescent="0.15"/>
    <row r="294" ht="4.5" customHeight="1" x14ac:dyDescent="0.15"/>
    <row r="295" ht="4.5" customHeight="1" x14ac:dyDescent="0.15"/>
    <row r="296" ht="4.5" customHeight="1" x14ac:dyDescent="0.15"/>
    <row r="297" ht="4.5" customHeight="1" x14ac:dyDescent="0.15"/>
    <row r="298" ht="4.5" customHeight="1" x14ac:dyDescent="0.15"/>
    <row r="299" ht="4.5" customHeight="1" x14ac:dyDescent="0.15"/>
    <row r="300" ht="4.5" customHeight="1" x14ac:dyDescent="0.15"/>
    <row r="301" ht="4.5" customHeight="1" x14ac:dyDescent="0.15"/>
    <row r="302" ht="4.5" customHeight="1" x14ac:dyDescent="0.15"/>
    <row r="303" ht="4.5" customHeight="1" x14ac:dyDescent="0.15"/>
    <row r="304" ht="4.5" customHeight="1" x14ac:dyDescent="0.15"/>
    <row r="305" ht="4.5" customHeight="1" x14ac:dyDescent="0.15"/>
    <row r="306" ht="4.5" customHeight="1" x14ac:dyDescent="0.15"/>
    <row r="307" ht="4.5" customHeight="1" x14ac:dyDescent="0.15"/>
    <row r="308" ht="4.5" customHeight="1" x14ac:dyDescent="0.15"/>
    <row r="309" ht="4.5" customHeight="1" x14ac:dyDescent="0.15"/>
    <row r="310" ht="4.5" customHeight="1" x14ac:dyDescent="0.15"/>
    <row r="311" ht="4.5" customHeight="1" x14ac:dyDescent="0.15"/>
    <row r="312" ht="4.5" customHeight="1" x14ac:dyDescent="0.15"/>
    <row r="313" ht="4.5" customHeight="1" x14ac:dyDescent="0.15"/>
    <row r="314" ht="4.5" customHeight="1" x14ac:dyDescent="0.15"/>
    <row r="315" ht="4.5" customHeight="1" x14ac:dyDescent="0.15"/>
    <row r="316" ht="4.5" customHeight="1" x14ac:dyDescent="0.15"/>
    <row r="317" ht="4.5" customHeight="1" x14ac:dyDescent="0.15"/>
    <row r="318" ht="4.5" customHeight="1" x14ac:dyDescent="0.15"/>
    <row r="319" ht="4.5" customHeight="1" x14ac:dyDescent="0.15"/>
    <row r="320" ht="4.5" customHeight="1" x14ac:dyDescent="0.15"/>
    <row r="321" ht="4.5" customHeight="1" x14ac:dyDescent="0.15"/>
    <row r="322" ht="4.5" customHeight="1" x14ac:dyDescent="0.15"/>
    <row r="323" ht="4.5" customHeight="1" x14ac:dyDescent="0.15"/>
    <row r="324" ht="4.5" customHeight="1" x14ac:dyDescent="0.15"/>
    <row r="325" ht="4.5" customHeight="1" x14ac:dyDescent="0.15"/>
    <row r="326" ht="4.5" customHeight="1" x14ac:dyDescent="0.15"/>
    <row r="327" ht="4.5" customHeight="1" x14ac:dyDescent="0.15"/>
    <row r="328" ht="4.5" customHeight="1" x14ac:dyDescent="0.15"/>
    <row r="329" ht="4.5" customHeight="1" x14ac:dyDescent="0.15"/>
    <row r="330" ht="4.5" customHeight="1" x14ac:dyDescent="0.15"/>
    <row r="331" ht="4.5" customHeight="1" x14ac:dyDescent="0.15"/>
    <row r="332" ht="4.5" customHeight="1" x14ac:dyDescent="0.15"/>
    <row r="333" ht="4.5" customHeight="1" x14ac:dyDescent="0.15"/>
    <row r="334" ht="4.5" customHeight="1" x14ac:dyDescent="0.15"/>
    <row r="335" ht="4.5" customHeight="1" x14ac:dyDescent="0.15"/>
    <row r="336" ht="4.5" customHeight="1" x14ac:dyDescent="0.15"/>
    <row r="337" ht="4.5" customHeight="1" x14ac:dyDescent="0.15"/>
    <row r="338" ht="4.5" customHeight="1" x14ac:dyDescent="0.15"/>
    <row r="339" ht="4.5" customHeight="1" x14ac:dyDescent="0.15"/>
    <row r="340" ht="4.5" customHeight="1" x14ac:dyDescent="0.15"/>
    <row r="341" ht="4.5" customHeight="1" x14ac:dyDescent="0.15"/>
    <row r="342" ht="4.5" customHeight="1" x14ac:dyDescent="0.15"/>
    <row r="343" ht="4.5" customHeight="1" x14ac:dyDescent="0.15"/>
    <row r="344" ht="4.5" customHeight="1" x14ac:dyDescent="0.15"/>
    <row r="345" ht="4.5" customHeight="1" x14ac:dyDescent="0.15"/>
    <row r="346" ht="4.5" customHeight="1" x14ac:dyDescent="0.15"/>
    <row r="347" ht="4.5" customHeight="1" x14ac:dyDescent="0.15"/>
    <row r="348" ht="4.5" customHeight="1" x14ac:dyDescent="0.15"/>
    <row r="349" ht="4.5" customHeight="1" x14ac:dyDescent="0.15"/>
    <row r="350" ht="4.5" customHeight="1" x14ac:dyDescent="0.15"/>
    <row r="351" ht="4.5" customHeight="1" x14ac:dyDescent="0.15"/>
    <row r="352" ht="4.5" customHeight="1" x14ac:dyDescent="0.15"/>
    <row r="353" ht="4.5" customHeight="1" x14ac:dyDescent="0.15"/>
    <row r="354" ht="4.5" customHeight="1" x14ac:dyDescent="0.15"/>
    <row r="355" ht="4.5" customHeight="1" x14ac:dyDescent="0.15"/>
    <row r="356" ht="4.5" customHeight="1" x14ac:dyDescent="0.15"/>
    <row r="357" ht="4.5" customHeight="1" x14ac:dyDescent="0.15"/>
    <row r="358" ht="4.5" customHeight="1" x14ac:dyDescent="0.15"/>
    <row r="359" ht="4.5" customHeight="1" x14ac:dyDescent="0.15"/>
    <row r="360" ht="4.5" customHeight="1" x14ac:dyDescent="0.15"/>
    <row r="361" ht="4.5" customHeight="1" x14ac:dyDescent="0.15"/>
    <row r="362" ht="4.5" customHeight="1" x14ac:dyDescent="0.15"/>
    <row r="363" ht="4.5" customHeight="1" x14ac:dyDescent="0.15"/>
    <row r="364" ht="4.5" customHeight="1" x14ac:dyDescent="0.15"/>
    <row r="365" ht="4.5" customHeight="1" x14ac:dyDescent="0.15"/>
    <row r="366" ht="4.5" customHeight="1" x14ac:dyDescent="0.15"/>
    <row r="367" ht="4.5" customHeight="1" x14ac:dyDescent="0.15"/>
    <row r="368" ht="4.5" customHeight="1" x14ac:dyDescent="0.15"/>
    <row r="369" ht="4.5" customHeight="1" x14ac:dyDescent="0.15"/>
    <row r="370" ht="4.5" customHeight="1" x14ac:dyDescent="0.15"/>
    <row r="371" ht="4.5" customHeight="1" x14ac:dyDescent="0.15"/>
    <row r="372" ht="4.5" customHeight="1" x14ac:dyDescent="0.15"/>
    <row r="373" ht="4.5" customHeight="1" x14ac:dyDescent="0.15"/>
    <row r="374" ht="4.5" customHeight="1" x14ac:dyDescent="0.15"/>
    <row r="375" ht="4.5" customHeight="1" x14ac:dyDescent="0.15"/>
    <row r="376" ht="4.5" customHeight="1" x14ac:dyDescent="0.15"/>
    <row r="377" ht="4.5" customHeight="1" x14ac:dyDescent="0.15"/>
    <row r="378" ht="4.5" customHeight="1" x14ac:dyDescent="0.15"/>
    <row r="379" ht="4.5" customHeight="1" x14ac:dyDescent="0.15"/>
    <row r="380" ht="4.5" customHeight="1" x14ac:dyDescent="0.15"/>
    <row r="381" ht="4.5" customHeight="1" x14ac:dyDescent="0.15"/>
    <row r="382" ht="4.5" customHeight="1" x14ac:dyDescent="0.15"/>
    <row r="383" ht="4.5" customHeight="1" x14ac:dyDescent="0.15"/>
    <row r="384" ht="4.5" customHeight="1" x14ac:dyDescent="0.15"/>
    <row r="385" ht="4.5" customHeight="1" x14ac:dyDescent="0.15"/>
    <row r="386" ht="4.5" customHeight="1" x14ac:dyDescent="0.15"/>
    <row r="387" ht="4.5" customHeight="1" x14ac:dyDescent="0.15"/>
    <row r="388" ht="4.5" customHeight="1" x14ac:dyDescent="0.15"/>
    <row r="389" ht="4.5" customHeight="1" x14ac:dyDescent="0.15"/>
    <row r="390" ht="4.5" customHeight="1" x14ac:dyDescent="0.15"/>
    <row r="391" ht="4.5" customHeight="1" x14ac:dyDescent="0.15"/>
    <row r="392" ht="4.5" customHeight="1" x14ac:dyDescent="0.15"/>
    <row r="393" ht="4.5" customHeight="1" x14ac:dyDescent="0.15"/>
    <row r="394" ht="4.5" customHeight="1" x14ac:dyDescent="0.15"/>
    <row r="395" ht="4.5" customHeight="1" x14ac:dyDescent="0.15"/>
  </sheetData>
  <sheetProtection formatCells="0" selectLockedCells="1"/>
  <mergeCells count="162">
    <mergeCell ref="BH26:CP29"/>
    <mergeCell ref="BH30:CP33"/>
    <mergeCell ref="BH34:CP37"/>
    <mergeCell ref="A38:K46"/>
    <mergeCell ref="L38:BB46"/>
    <mergeCell ref="BH38:CP41"/>
    <mergeCell ref="BH42:CP45"/>
    <mergeCell ref="CK1:CM3"/>
    <mergeCell ref="CN1:CP3"/>
    <mergeCell ref="A4:CP11"/>
    <mergeCell ref="AJ12:BG15"/>
    <mergeCell ref="A16:AN24"/>
    <mergeCell ref="BH16:CP21"/>
    <mergeCell ref="BH22:CP25"/>
    <mergeCell ref="BS1:BU3"/>
    <mergeCell ref="BV1:BX3"/>
    <mergeCell ref="BY1:CA3"/>
    <mergeCell ref="CB1:CD3"/>
    <mergeCell ref="CE1:CG3"/>
    <mergeCell ref="CH1:CJ3"/>
    <mergeCell ref="CH60:CP62"/>
    <mergeCell ref="A63:F67"/>
    <mergeCell ref="G63:BB67"/>
    <mergeCell ref="BC63:BK67"/>
    <mergeCell ref="BL63:BO67"/>
    <mergeCell ref="BP63:BX67"/>
    <mergeCell ref="BY63:CI67"/>
    <mergeCell ref="CJ63:CP67"/>
    <mergeCell ref="A49:V57"/>
    <mergeCell ref="W49:Z57"/>
    <mergeCell ref="AA49:BB57"/>
    <mergeCell ref="BO50:BZ53"/>
    <mergeCell ref="CA50:CP53"/>
    <mergeCell ref="BO54:BZ57"/>
    <mergeCell ref="CA54:CP57"/>
    <mergeCell ref="CJ68:CP72"/>
    <mergeCell ref="A73:F77"/>
    <mergeCell ref="G73:BB77"/>
    <mergeCell ref="BC73:BK77"/>
    <mergeCell ref="BL73:BO77"/>
    <mergeCell ref="BP73:BX77"/>
    <mergeCell ref="BY73:CI77"/>
    <mergeCell ref="CJ73:CP77"/>
    <mergeCell ref="A68:F72"/>
    <mergeCell ref="G68:BB72"/>
    <mergeCell ref="BC68:BK72"/>
    <mergeCell ref="BL68:BO72"/>
    <mergeCell ref="BP68:BX72"/>
    <mergeCell ref="BY68:CI72"/>
    <mergeCell ref="CJ78:CP82"/>
    <mergeCell ref="A83:F87"/>
    <mergeCell ref="G83:BB87"/>
    <mergeCell ref="BC83:BK87"/>
    <mergeCell ref="BL83:BO87"/>
    <mergeCell ref="BP83:BX87"/>
    <mergeCell ref="BY83:CI87"/>
    <mergeCell ref="CJ83:CP87"/>
    <mergeCell ref="A78:F82"/>
    <mergeCell ref="G78:BB82"/>
    <mergeCell ref="BC78:BK82"/>
    <mergeCell ref="BL78:BO82"/>
    <mergeCell ref="BP78:BX82"/>
    <mergeCell ref="BY78:CI82"/>
    <mergeCell ref="CJ88:CP92"/>
    <mergeCell ref="A93:F97"/>
    <mergeCell ref="G93:BB97"/>
    <mergeCell ref="BC93:BK97"/>
    <mergeCell ref="BL93:BO97"/>
    <mergeCell ref="BP93:BX97"/>
    <mergeCell ref="BY93:CI97"/>
    <mergeCell ref="CJ93:CP97"/>
    <mergeCell ref="A88:F92"/>
    <mergeCell ref="G88:BB92"/>
    <mergeCell ref="BC88:BK92"/>
    <mergeCell ref="BL88:BO92"/>
    <mergeCell ref="BP88:BX92"/>
    <mergeCell ref="BY88:CI92"/>
    <mergeCell ref="CJ98:CP102"/>
    <mergeCell ref="A103:F107"/>
    <mergeCell ref="G103:BB107"/>
    <mergeCell ref="BC103:BK107"/>
    <mergeCell ref="BL103:BO107"/>
    <mergeCell ref="BP103:BX107"/>
    <mergeCell ref="BY103:CI107"/>
    <mergeCell ref="CJ103:CP107"/>
    <mergeCell ref="A98:F102"/>
    <mergeCell ref="G98:BB102"/>
    <mergeCell ref="BC98:BK102"/>
    <mergeCell ref="BL98:BO102"/>
    <mergeCell ref="BP98:BX102"/>
    <mergeCell ref="BY98:CI102"/>
    <mergeCell ref="CJ108:CP112"/>
    <mergeCell ref="A113:F117"/>
    <mergeCell ref="G113:BB117"/>
    <mergeCell ref="BC113:BK117"/>
    <mergeCell ref="BL113:BO117"/>
    <mergeCell ref="BP113:BX117"/>
    <mergeCell ref="BY113:CI117"/>
    <mergeCell ref="CJ113:CP117"/>
    <mergeCell ref="A108:F112"/>
    <mergeCell ref="G108:BB112"/>
    <mergeCell ref="BC108:BK112"/>
    <mergeCell ref="BL108:BO112"/>
    <mergeCell ref="BP108:BX112"/>
    <mergeCell ref="BY108:CI112"/>
    <mergeCell ref="CJ118:CP122"/>
    <mergeCell ref="A123:F127"/>
    <mergeCell ref="G123:BB127"/>
    <mergeCell ref="BC123:BK127"/>
    <mergeCell ref="BL123:BO127"/>
    <mergeCell ref="BP123:BX127"/>
    <mergeCell ref="BY123:CI127"/>
    <mergeCell ref="CJ123:CP127"/>
    <mergeCell ref="A118:F122"/>
    <mergeCell ref="G118:BB122"/>
    <mergeCell ref="BC118:BK122"/>
    <mergeCell ref="BL118:BO122"/>
    <mergeCell ref="BP118:BX122"/>
    <mergeCell ref="BY118:CI122"/>
    <mergeCell ref="CJ128:CP132"/>
    <mergeCell ref="A133:F137"/>
    <mergeCell ref="G133:BB137"/>
    <mergeCell ref="BC133:BK137"/>
    <mergeCell ref="BL133:BO137"/>
    <mergeCell ref="BP133:BX137"/>
    <mergeCell ref="BY133:CI137"/>
    <mergeCell ref="CJ133:CP137"/>
    <mergeCell ref="A128:F132"/>
    <mergeCell ref="G128:BB132"/>
    <mergeCell ref="BC128:BK132"/>
    <mergeCell ref="BL128:BO132"/>
    <mergeCell ref="BP128:BX132"/>
    <mergeCell ref="BY128:CI132"/>
    <mergeCell ref="CJ138:CP142"/>
    <mergeCell ref="A143:BR147"/>
    <mergeCell ref="BS143:CP147"/>
    <mergeCell ref="A148:BR152"/>
    <mergeCell ref="BS148:CP152"/>
    <mergeCell ref="A153:BR157"/>
    <mergeCell ref="BS153:CP157"/>
    <mergeCell ref="A138:F142"/>
    <mergeCell ref="G138:BB142"/>
    <mergeCell ref="BC138:BK142"/>
    <mergeCell ref="BL138:BO142"/>
    <mergeCell ref="BP138:BX142"/>
    <mergeCell ref="BY138:CI142"/>
    <mergeCell ref="A178:Z183"/>
    <mergeCell ref="AA178:AT183"/>
    <mergeCell ref="AU178:BA180"/>
    <mergeCell ref="BB178:BO183"/>
    <mergeCell ref="BP178:CP180"/>
    <mergeCell ref="AU181:BA183"/>
    <mergeCell ref="BP181:CP183"/>
    <mergeCell ref="A160:CP162"/>
    <mergeCell ref="A163:CP165"/>
    <mergeCell ref="A166:CP168"/>
    <mergeCell ref="A169:CP171"/>
    <mergeCell ref="A172:CP174"/>
    <mergeCell ref="A175:Z177"/>
    <mergeCell ref="AA175:AT177"/>
    <mergeCell ref="AU175:BO177"/>
    <mergeCell ref="BP175:CP177"/>
  </mergeCells>
  <phoneticPr fontId="2"/>
  <dataValidations count="1">
    <dataValidation allowBlank="1" showDropDown="1" showInputMessage="1" showErrorMessage="1" sqref="CA50:CP57" xr:uid="{00000000-0002-0000-0100-000000000000}"/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契約用 </vt:lpstr>
      <vt:lpstr>未契約用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2017-07-05T00:48:53Z</cp:lastPrinted>
  <dcterms:created xsi:type="dcterms:W3CDTF">2017-07-05T00:46:01Z</dcterms:created>
  <dcterms:modified xsi:type="dcterms:W3CDTF">2023-05-01T12:43:38Z</dcterms:modified>
</cp:coreProperties>
</file>